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'Доходы'!$A$64</definedName>
    <definedName name="REND_1" localSheetId="2">'Источники'!$A$22</definedName>
    <definedName name="REND_1" localSheetId="1">'Расходы'!$A$228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<sst xmlns="http://schemas.openxmlformats.org/spreadsheetml/2006/main" count="916" uniqueCount="425">
  <si>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</si>
  <si>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</si>
  <si>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</si>
  <si>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</si>
  <si>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</si>
  <si>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</si>
  <si>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</si>
  <si>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</si>
  <si>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</si>
  <si>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</si>
  <si>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</si>
  <si>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</si>
  <si>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</si>
  <si>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</si>
  <si>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</si>
  <si>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</si>
  <si>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</si>
  <si>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</si>
  <si>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</si>
  <si>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</si>
  <si>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</si>
  <si>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</si>
  <si>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</si>
  <si>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</si>
  <si>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</si>
  <si>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</si>
  <si>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</si>
  <si>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</si>
  <si>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</si>
  <si>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главы администрации - председатель комитета финансов=Суворова С. А.&amp;&amp;:Главный бухгалтер=Торопова О. А.</t>
  </si>
  <si>
    <t>на 01.10.2014 г.</t>
  </si>
  <si>
    <t>01.10.2014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</si>
  <si>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</si>
  <si>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Шугозерское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</si>
  <si>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</si>
  <si>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</si>
  <si>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</si>
  <si>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971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</si>
  <si>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</si>
  <si>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</si>
  <si>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</si>
  <si>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</si>
  <si>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</si>
  <si>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</si>
  <si>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</si>
  <si>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</si>
  <si>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</si>
  <si>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</si>
  <si>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</si>
  <si>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</si>
  <si>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</si>
  <si>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</si>
  <si>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</si>
  <si>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</si>
  <si>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</si>
  <si>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</si>
  <si>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</si>
  <si>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</si>
  <si>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</si>
  <si>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</si>
  <si>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</si>
  <si>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</si>
  <si>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</si>
  <si>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</si>
  <si>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</si>
  <si>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</si>
  <si>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</si>
  <si>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</si>
  <si>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</si>
  <si>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</si>
  <si>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</si>
  <si>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</si>
  <si>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</si>
  <si>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</si>
  <si>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</si>
  <si>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</si>
  <si>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</si>
  <si>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</si>
  <si>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</si>
  <si>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</si>
  <si>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</si>
  <si>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</si>
  <si>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</si>
  <si>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</si>
  <si>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</si>
  <si>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</si>
  <si>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</si>
  <si>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</si>
  <si>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</si>
  <si>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</si>
  <si>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</si>
  <si>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</si>
  <si>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</si>
  <si>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</si>
  <si>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Доходы, поступающие в порядке возмещения расходов, понесенных в связи с эксплуатацией имущества поселений</t>
  </si>
  <si>
    <t>000 11302065100000 130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</si>
  <si>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</si>
  <si>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</si>
  <si>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</si>
  <si>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</si>
  <si>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</si>
  <si>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</si>
  <si>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</si>
  <si>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</si>
  <si>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</si>
  <si>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</si>
  <si>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</si>
  <si>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</si>
  <si>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</si>
  <si>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</si>
  <si>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</si>
  <si>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</si>
  <si>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</si>
  <si>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</si>
  <si>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</si>
  <si>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</si>
  <si>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</si>
  <si>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</si>
  <si>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</si>
  <si>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</si>
  <si>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</si>
  <si>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</si>
  <si>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</si>
  <si>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000 20204012100000 151</t>
  </si>
  <si>
    <t>Прочие межбюджетные трансферты, передаваемые бюджетам поселений</t>
  </si>
  <si>
    <t>000 20204999100000 151</t>
  </si>
  <si>
    <t>000 20700000000000 000</t>
  </si>
  <si>
    <t>Прочие безвозмездные поступления в бюджеты поселений</t>
  </si>
  <si>
    <t>000 20705030100000 180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</si>
  <si>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</si>
  <si>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</si>
  <si>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</si>
  <si>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</si>
  <si>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</si>
  <si>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</si>
  <si>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</si>
  <si>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</si>
  <si>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</si>
  <si>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</si>
  <si>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</si>
  <si>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</si>
  <si>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</si>
  <si>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</si>
  <si>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</si>
  <si>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</si>
  <si>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</si>
  <si>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</si>
  <si>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</si>
  <si>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</si>
  <si>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</si>
  <si>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</si>
  <si>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</si>
  <si>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</si>
  <si>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</si>
  <si>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</si>
  <si>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</si>
  <si>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</si>
  <si>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</si>
  <si>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</si>
  <si>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</si>
  <si>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</si>
  <si>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</si>
  <si>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</si>
  <si>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</si>
  <si>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</si>
  <si>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</si>
  <si>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</si>
  <si>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</si>
  <si>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</si>
  <si>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</si>
  <si>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</si>
  <si>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</si>
  <si>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</si>
  <si>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</si>
  <si>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</si>
  <si>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</si>
  <si>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</si>
  <si>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</si>
  <si>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000 0103 0000000 000 220 </t>
  </si>
  <si>
    <t xml:space="preserve">000 0103 0000000 000 221 </t>
  </si>
  <si>
    <t xml:space="preserve">000 0103 0000000 000 250 </t>
  </si>
  <si>
    <t xml:space="preserve">000 0103 0000000 000 251 </t>
  </si>
  <si>
    <t xml:space="preserve">000 0103 0000000 000 300 </t>
  </si>
  <si>
    <t xml:space="preserve">000 0103 0000000 000 340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</si>
  <si>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</si>
  <si>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</si>
  <si>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</si>
  <si>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</si>
  <si>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</si>
  <si>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</si>
  <si>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</si>
  <si>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</si>
  <si>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</si>
  <si>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</si>
  <si>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</si>
  <si>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</si>
  <si>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</si>
  <si>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</si>
  <si>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</si>
  <si>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</si>
  <si>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</si>
  <si>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</si>
  <si>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</si>
  <si>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</si>
  <si>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</si>
  <si>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</si>
  <si>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</si>
  <si>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</si>
  <si>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</si>
  <si>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</si>
  <si>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</si>
  <si>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</si>
  <si>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</si>
  <si>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</si>
  <si>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</si>
  <si>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</si>
  <si>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</si>
  <si>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</si>
  <si>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</si>
  <si>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</si>
  <si>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</si>
  <si>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</si>
  <si>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</si>
  <si>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</si>
  <si>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</si>
  <si>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</si>
  <si>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</si>
  <si>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</si>
  <si>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</si>
  <si>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</si>
  <si>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</si>
  <si>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</si>
  <si>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</si>
  <si>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</si>
  <si>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</si>
  <si>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</si>
  <si>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</si>
  <si>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</si>
  <si>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000 0203 0000000 000 223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</si>
  <si>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</si>
  <si>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</si>
  <si>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</si>
  <si>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</si>
  <si>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</si>
  <si>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</si>
  <si>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</si>
  <si>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</si>
  <si>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</si>
  <si>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</si>
  <si>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</si>
  <si>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</si>
  <si>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</si>
  <si>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</si>
  <si>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</si>
  <si>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</si>
  <si>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</si>
  <si>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</si>
  <si>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</si>
  <si>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</si>
  <si>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</si>
  <si>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</si>
  <si>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</si>
  <si>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</si>
  <si>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</si>
  <si>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</si>
  <si>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</si>
  <si>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</si>
  <si>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</si>
  <si>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</si>
  <si>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</si>
  <si>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</si>
  <si>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</si>
  <si>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</si>
  <si>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</si>
  <si>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</si>
  <si>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</si>
  <si>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</si>
  <si>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</si>
  <si>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</si>
  <si>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</si>
  <si>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</si>
  <si>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</si>
  <si>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</si>
  <si>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</si>
  <si>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</si>
  <si>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</si>
  <si>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</si>
  <si>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</si>
  <si>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</si>
  <si>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</si>
  <si>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</si>
  <si>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</si>
  <si>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</si>
  <si>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</si>
  <si>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</si>
  <si>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</si>
  <si>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</si>
  <si>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</si>
  <si>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</si>
  <si>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</si>
  <si>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</si>
  <si>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</si>
  <si>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</si>
  <si>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</si>
  <si>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</si>
  <si>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</si>
  <si>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</si>
  <si>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</si>
  <si>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</si>
  <si>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000 0502 0000000 000 242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</si>
  <si>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</si>
  <si>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</si>
  <si>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</si>
  <si>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</si>
  <si>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</si>
  <si>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</si>
  <si>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</si>
  <si>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</si>
  <si>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</si>
  <si>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</si>
  <si>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</si>
  <si>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</si>
  <si>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</si>
  <si>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</si>
  <si>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</si>
  <si>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</si>
  <si>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</si>
  <si>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</si>
  <si>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</si>
  <si>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</si>
  <si>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</si>
  <si>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</si>
  <si>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</si>
  <si>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</si>
  <si>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</si>
  <si>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</si>
  <si>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</si>
  <si>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</si>
  <si>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</si>
  <si>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</si>
  <si>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</si>
  <si>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</si>
  <si>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</si>
  <si>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</si>
  <si>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</si>
  <si>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</si>
  <si>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</si>
  <si>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</si>
  <si>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</si>
  <si>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</si>
  <si>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</si>
  <si>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</si>
  <si>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</si>
  <si>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</si>
  <si>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</si>
  <si>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</si>
  <si>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</si>
  <si>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</si>
  <si>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</si>
  <si>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</si>
  <si>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</si>
  <si>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</si>
  <si>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</si>
  <si>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</si>
  <si>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</si>
  <si>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</si>
  <si>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</si>
  <si>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</si>
  <si>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</si>
  <si>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</si>
  <si>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</si>
  <si>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</si>
  <si>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</si>
  <si>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</si>
  <si>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000 1100 0000000 000 223 </t>
  </si>
  <si>
    <t xml:space="preserve">000 1100 0000000 000 225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</si>
  <si>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</si>
  <si>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</si>
  <si>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</si>
  <si>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</si>
  <si>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</si>
  <si>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</si>
  <si>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</si>
  <si>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</si>
  <si>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</si>
  <si>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</si>
  <si>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</si>
  <si>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000 1101 0000000 000 223 </t>
  </si>
  <si>
    <t xml:space="preserve">000 1101 0000000 000 225 </t>
  </si>
  <si>
    <t xml:space="preserve">000 1101 0000000 000 290 </t>
  </si>
  <si>
    <t xml:space="preserve">000 1101 0000000 000 300 </t>
  </si>
  <si>
    <t xml:space="preserve">000 1101 0000000 000 310 </t>
  </si>
  <si>
    <t xml:space="preserve">000 1101 0000000 000 340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</si>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</sst>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428625"/>
          <a:chOff x="1" y="368"/>
          <a:chExt cx="610" cy="4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9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9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9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9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Соколова Н.С.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9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9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953000"/>
          <a:ext cx="6638925" cy="314325"/>
          <a:chOff x="1" y="437"/>
          <a:chExt cx="610" cy="33"/>
        </a:xfrm>
        <a:solidFill>
          <a:srgbClr val="FFFFFF"/>
        </a:solidFill>
      </xdr:grpSpPr>
      <xdr:sp>
        <xdr:nvSpPr>
          <xdr:cNvPr id="12" name="327"/>
          <xdr:cNvSpPr>
            <a:spLocks/>
          </xdr:cNvSpPr>
        </xdr:nvSpPr>
        <xdr:spPr>
          <a:xfrm>
            <a:off x="1" y="43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28"/>
          <xdr:cNvSpPr>
            <a:spLocks/>
          </xdr:cNvSpPr>
        </xdr:nvSpPr>
        <xdr:spPr>
          <a:xfrm>
            <a:off x="1" y="45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9"/>
          <xdr:cNvSpPr>
            <a:spLocks/>
          </xdr:cNvSpPr>
        </xdr:nvSpPr>
        <xdr:spPr>
          <a:xfrm>
            <a:off x="1" y="45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0"/>
          <xdr:cNvSpPr>
            <a:spLocks/>
          </xdr:cNvSpPr>
        </xdr:nvSpPr>
        <xdr:spPr>
          <a:xfrm>
            <a:off x="255" y="43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1"/>
          <xdr:cNvSpPr>
            <a:spLocks/>
          </xdr:cNvSpPr>
        </xdr:nvSpPr>
        <xdr:spPr>
          <a:xfrm>
            <a:off x="255" y="45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2"/>
          <xdr:cNvSpPr>
            <a:spLocks/>
          </xdr:cNvSpPr>
        </xdr:nvSpPr>
        <xdr:spPr>
          <a:xfrm>
            <a:off x="255" y="45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3"/>
          <xdr:cNvSpPr>
            <a:spLocks/>
          </xdr:cNvSpPr>
        </xdr:nvSpPr>
        <xdr:spPr>
          <a:xfrm>
            <a:off x="393" y="43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Цветкова Г.А.</a:t>
            </a:r>
          </a:p>
        </xdr:txBody>
      </xdr:sp>
      <xdr:sp>
        <xdr:nvSpPr>
          <xdr:cNvPr id="19" name="334"/>
          <xdr:cNvSpPr>
            <a:spLocks/>
          </xdr:cNvSpPr>
        </xdr:nvSpPr>
        <xdr:spPr>
          <a:xfrm>
            <a:off x="393" y="45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5"/>
          <xdr:cNvSpPr>
            <a:spLocks/>
          </xdr:cNvSpPr>
        </xdr:nvSpPr>
        <xdr:spPr>
          <a:xfrm>
            <a:off x="393" y="45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5"/>
  <sheetViews>
    <sheetView showGridLines="0" tabSelected="1" workbookViewId="0" topLeftCell="A1">
      <selection activeCell="I19" sqref="I1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7"/>
      <c r="B1" s="107"/>
      <c r="C1" s="107"/>
      <c r="D1" s="107"/>
      <c r="E1" s="3"/>
      <c r="F1" s="4"/>
      <c r="H1" s="1" t="s">
        <v>29</v>
      </c>
    </row>
    <row r="2" spans="1:6" ht="15.75" thickBot="1">
      <c r="A2" s="107" t="s">
        <v>26</v>
      </c>
      <c r="B2" s="107"/>
      <c r="C2" s="107"/>
      <c r="D2" s="107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08" t="s">
        <v>30</v>
      </c>
      <c r="B4" s="108"/>
      <c r="C4" s="108"/>
      <c r="D4" s="108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09" t="s">
        <v>32</v>
      </c>
      <c r="C6" s="110"/>
      <c r="D6" s="110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12" t="s">
        <v>33</v>
      </c>
      <c r="C7" s="112"/>
      <c r="D7" s="112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1" t="s">
        <v>19</v>
      </c>
      <c r="B10" s="111"/>
      <c r="C10" s="111"/>
      <c r="D10" s="111"/>
      <c r="E10" s="25"/>
      <c r="F10" s="11"/>
    </row>
    <row r="11" spans="1:6" ht="3.75" customHeight="1">
      <c r="A11" s="113" t="s">
        <v>4</v>
      </c>
      <c r="B11" s="98" t="s">
        <v>10</v>
      </c>
      <c r="C11" s="98" t="s">
        <v>23</v>
      </c>
      <c r="D11" s="101" t="s">
        <v>16</v>
      </c>
      <c r="E11" s="101" t="s">
        <v>11</v>
      </c>
      <c r="F11" s="104" t="s">
        <v>14</v>
      </c>
    </row>
    <row r="12" spans="1:6" ht="3" customHeight="1">
      <c r="A12" s="114"/>
      <c r="B12" s="99"/>
      <c r="C12" s="99"/>
      <c r="D12" s="102"/>
      <c r="E12" s="102"/>
      <c r="F12" s="105"/>
    </row>
    <row r="13" spans="1:6" ht="3" customHeight="1">
      <c r="A13" s="114"/>
      <c r="B13" s="99"/>
      <c r="C13" s="99"/>
      <c r="D13" s="102"/>
      <c r="E13" s="102"/>
      <c r="F13" s="105"/>
    </row>
    <row r="14" spans="1:6" ht="3" customHeight="1">
      <c r="A14" s="114"/>
      <c r="B14" s="99"/>
      <c r="C14" s="99"/>
      <c r="D14" s="102"/>
      <c r="E14" s="102"/>
      <c r="F14" s="105"/>
    </row>
    <row r="15" spans="1:6" ht="3" customHeight="1">
      <c r="A15" s="114"/>
      <c r="B15" s="99"/>
      <c r="C15" s="99"/>
      <c r="D15" s="102"/>
      <c r="E15" s="102"/>
      <c r="F15" s="105"/>
    </row>
    <row r="16" spans="1:6" ht="3" customHeight="1">
      <c r="A16" s="114"/>
      <c r="B16" s="99"/>
      <c r="C16" s="99"/>
      <c r="D16" s="102"/>
      <c r="E16" s="102"/>
      <c r="F16" s="105"/>
    </row>
    <row r="17" spans="1:6" ht="23.25" customHeight="1">
      <c r="A17" s="115"/>
      <c r="B17" s="100"/>
      <c r="C17" s="100"/>
      <c r="D17" s="103"/>
      <c r="E17" s="103"/>
      <c r="F17" s="106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33327402.87</v>
      </c>
      <c r="E19" s="38">
        <v>22729586.22</v>
      </c>
      <c r="F19" s="39">
        <f>IF(OR(D19="-",E19=D19),"-",D19-IF(E19="-",0,E19))</f>
        <v>10597816.650000002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7354800</v>
      </c>
      <c r="E21" s="41">
        <v>4805068.09</v>
      </c>
      <c r="F21" s="44">
        <f aca="true" t="shared" si="0" ref="F21:F64">IF(OR(D21="-",E21=D21),"-",D21-IF(E21="-",0,E21))</f>
        <v>2549731.91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786500</v>
      </c>
      <c r="E22" s="41">
        <v>636650.9</v>
      </c>
      <c r="F22" s="44">
        <f t="shared" si="0"/>
        <v>149849.09999999998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778410.2</v>
      </c>
      <c r="E23" s="41">
        <v>628571.1</v>
      </c>
      <c r="F23" s="44">
        <f t="shared" si="0"/>
        <v>149839.09999999998</v>
      </c>
    </row>
    <row r="24" spans="1:6" ht="101.25">
      <c r="A24" s="97" t="s">
        <v>51</v>
      </c>
      <c r="B24" s="40" t="s">
        <v>9</v>
      </c>
      <c r="C24" s="83" t="s">
        <v>52</v>
      </c>
      <c r="D24" s="41">
        <v>10</v>
      </c>
      <c r="E24" s="41" t="s">
        <v>53</v>
      </c>
      <c r="F24" s="44">
        <f t="shared" si="0"/>
        <v>10</v>
      </c>
    </row>
    <row r="25" spans="1:6" ht="33.75">
      <c r="A25" s="43" t="s">
        <v>54</v>
      </c>
      <c r="B25" s="40" t="s">
        <v>9</v>
      </c>
      <c r="C25" s="83" t="s">
        <v>55</v>
      </c>
      <c r="D25" s="41">
        <v>8079.8</v>
      </c>
      <c r="E25" s="41">
        <v>8079.8</v>
      </c>
      <c r="F25" s="44" t="str">
        <f t="shared" si="0"/>
        <v>-</v>
      </c>
    </row>
    <row r="26" spans="1:6" ht="33.75">
      <c r="A26" s="43" t="s">
        <v>56</v>
      </c>
      <c r="B26" s="40" t="s">
        <v>9</v>
      </c>
      <c r="C26" s="83" t="s">
        <v>57</v>
      </c>
      <c r="D26" s="41">
        <v>1739900</v>
      </c>
      <c r="E26" s="41">
        <v>995078.76</v>
      </c>
      <c r="F26" s="44">
        <f t="shared" si="0"/>
        <v>744821.24</v>
      </c>
    </row>
    <row r="27" spans="1:6" ht="33.75">
      <c r="A27" s="43" t="s">
        <v>58</v>
      </c>
      <c r="B27" s="40" t="s">
        <v>9</v>
      </c>
      <c r="C27" s="83" t="s">
        <v>59</v>
      </c>
      <c r="D27" s="41">
        <v>622884</v>
      </c>
      <c r="E27" s="41">
        <v>377918.9</v>
      </c>
      <c r="F27" s="44">
        <f t="shared" si="0"/>
        <v>244965.09999999998</v>
      </c>
    </row>
    <row r="28" spans="1:6" ht="45">
      <c r="A28" s="43" t="s">
        <v>60</v>
      </c>
      <c r="B28" s="40" t="s">
        <v>9</v>
      </c>
      <c r="C28" s="83" t="s">
        <v>61</v>
      </c>
      <c r="D28" s="41">
        <v>17399</v>
      </c>
      <c r="E28" s="41">
        <v>7872.49</v>
      </c>
      <c r="F28" s="44">
        <f t="shared" si="0"/>
        <v>9526.51</v>
      </c>
    </row>
    <row r="29" spans="1:6" ht="45">
      <c r="A29" s="43" t="s">
        <v>62</v>
      </c>
      <c r="B29" s="40" t="s">
        <v>9</v>
      </c>
      <c r="C29" s="83" t="s">
        <v>63</v>
      </c>
      <c r="D29" s="41">
        <v>1093247.47</v>
      </c>
      <c r="E29" s="41">
        <v>620312.69</v>
      </c>
      <c r="F29" s="44">
        <f t="shared" si="0"/>
        <v>472934.78</v>
      </c>
    </row>
    <row r="30" spans="1:6" ht="45">
      <c r="A30" s="43" t="s">
        <v>64</v>
      </c>
      <c r="B30" s="40" t="s">
        <v>9</v>
      </c>
      <c r="C30" s="83" t="s">
        <v>65</v>
      </c>
      <c r="D30" s="41">
        <v>6369.53</v>
      </c>
      <c r="E30" s="41">
        <v>-11025.32</v>
      </c>
      <c r="F30" s="44">
        <f t="shared" si="0"/>
        <v>17394.85</v>
      </c>
    </row>
    <row r="31" spans="1:6" ht="12.75">
      <c r="A31" s="43" t="s">
        <v>66</v>
      </c>
      <c r="B31" s="40" t="s">
        <v>9</v>
      </c>
      <c r="C31" s="83" t="s">
        <v>67</v>
      </c>
      <c r="D31" s="41">
        <v>1753400</v>
      </c>
      <c r="E31" s="41">
        <v>741668.5</v>
      </c>
      <c r="F31" s="44">
        <f t="shared" si="0"/>
        <v>1011731.5</v>
      </c>
    </row>
    <row r="32" spans="1:6" ht="33.75">
      <c r="A32" s="43" t="s">
        <v>68</v>
      </c>
      <c r="B32" s="40" t="s">
        <v>9</v>
      </c>
      <c r="C32" s="83" t="s">
        <v>69</v>
      </c>
      <c r="D32" s="41">
        <v>86400</v>
      </c>
      <c r="E32" s="41">
        <v>101750.74</v>
      </c>
      <c r="F32" s="44">
        <f t="shared" si="0"/>
        <v>-15350.740000000005</v>
      </c>
    </row>
    <row r="33" spans="1:6" ht="12.75">
      <c r="A33" s="43" t="s">
        <v>70</v>
      </c>
      <c r="B33" s="40" t="s">
        <v>9</v>
      </c>
      <c r="C33" s="83" t="s">
        <v>71</v>
      </c>
      <c r="D33" s="41">
        <v>55534.86</v>
      </c>
      <c r="E33" s="41">
        <v>55534.86</v>
      </c>
      <c r="F33" s="44" t="str">
        <f t="shared" si="0"/>
        <v>-</v>
      </c>
    </row>
    <row r="34" spans="1:6" ht="12.75">
      <c r="A34" s="43" t="s">
        <v>72</v>
      </c>
      <c r="B34" s="40" t="s">
        <v>9</v>
      </c>
      <c r="C34" s="83" t="s">
        <v>73</v>
      </c>
      <c r="D34" s="41">
        <v>911465.14</v>
      </c>
      <c r="E34" s="41">
        <v>344423.62</v>
      </c>
      <c r="F34" s="44">
        <f t="shared" si="0"/>
        <v>567041.52</v>
      </c>
    </row>
    <row r="35" spans="1:6" ht="56.25">
      <c r="A35" s="43" t="s">
        <v>74</v>
      </c>
      <c r="B35" s="40" t="s">
        <v>9</v>
      </c>
      <c r="C35" s="83" t="s">
        <v>75</v>
      </c>
      <c r="D35" s="41">
        <v>520000</v>
      </c>
      <c r="E35" s="41">
        <v>121703.63</v>
      </c>
      <c r="F35" s="44">
        <f t="shared" si="0"/>
        <v>398296.37</v>
      </c>
    </row>
    <row r="36" spans="1:6" ht="56.25">
      <c r="A36" s="43" t="s">
        <v>76</v>
      </c>
      <c r="B36" s="40" t="s">
        <v>9</v>
      </c>
      <c r="C36" s="83" t="s">
        <v>77</v>
      </c>
      <c r="D36" s="41">
        <v>180000</v>
      </c>
      <c r="E36" s="41">
        <v>118255.65</v>
      </c>
      <c r="F36" s="44">
        <f t="shared" si="0"/>
        <v>61744.350000000006</v>
      </c>
    </row>
    <row r="37" spans="1:6" ht="12.75">
      <c r="A37" s="43" t="s">
        <v>78</v>
      </c>
      <c r="B37" s="40" t="s">
        <v>9</v>
      </c>
      <c r="C37" s="83" t="s">
        <v>79</v>
      </c>
      <c r="D37" s="41">
        <v>25000</v>
      </c>
      <c r="E37" s="41">
        <v>24060</v>
      </c>
      <c r="F37" s="44">
        <f t="shared" si="0"/>
        <v>940</v>
      </c>
    </row>
    <row r="38" spans="1:6" ht="67.5">
      <c r="A38" s="43" t="s">
        <v>80</v>
      </c>
      <c r="B38" s="40" t="s">
        <v>9</v>
      </c>
      <c r="C38" s="83" t="s">
        <v>81</v>
      </c>
      <c r="D38" s="41">
        <v>25000</v>
      </c>
      <c r="E38" s="41">
        <v>24060</v>
      </c>
      <c r="F38" s="44">
        <f t="shared" si="0"/>
        <v>940</v>
      </c>
    </row>
    <row r="39" spans="1:6" ht="33.75">
      <c r="A39" s="43" t="s">
        <v>82</v>
      </c>
      <c r="B39" s="40" t="s">
        <v>9</v>
      </c>
      <c r="C39" s="83" t="s">
        <v>83</v>
      </c>
      <c r="D39" s="41">
        <v>2447845.39</v>
      </c>
      <c r="E39" s="41">
        <v>2013401.62</v>
      </c>
      <c r="F39" s="44">
        <f t="shared" si="0"/>
        <v>434443.77</v>
      </c>
    </row>
    <row r="40" spans="1:6" ht="67.5">
      <c r="A40" s="97" t="s">
        <v>84</v>
      </c>
      <c r="B40" s="40" t="s">
        <v>9</v>
      </c>
      <c r="C40" s="83" t="s">
        <v>85</v>
      </c>
      <c r="D40" s="41">
        <v>190000</v>
      </c>
      <c r="E40" s="41">
        <v>162913.21</v>
      </c>
      <c r="F40" s="44">
        <f t="shared" si="0"/>
        <v>27086.790000000008</v>
      </c>
    </row>
    <row r="41" spans="1:6" ht="22.5">
      <c r="A41" s="43" t="s">
        <v>86</v>
      </c>
      <c r="B41" s="40" t="s">
        <v>9</v>
      </c>
      <c r="C41" s="83" t="s">
        <v>87</v>
      </c>
      <c r="D41" s="41">
        <v>1777845.39</v>
      </c>
      <c r="E41" s="41">
        <v>1502477</v>
      </c>
      <c r="F41" s="44">
        <f t="shared" si="0"/>
        <v>275368.3899999999</v>
      </c>
    </row>
    <row r="42" spans="1:6" ht="67.5">
      <c r="A42" s="43" t="s">
        <v>88</v>
      </c>
      <c r="B42" s="40" t="s">
        <v>9</v>
      </c>
      <c r="C42" s="83" t="s">
        <v>89</v>
      </c>
      <c r="D42" s="41">
        <v>480000</v>
      </c>
      <c r="E42" s="41">
        <v>348011.41</v>
      </c>
      <c r="F42" s="44">
        <f t="shared" si="0"/>
        <v>131988.59000000003</v>
      </c>
    </row>
    <row r="43" spans="1:6" ht="22.5">
      <c r="A43" s="43" t="s">
        <v>90</v>
      </c>
      <c r="B43" s="40" t="s">
        <v>9</v>
      </c>
      <c r="C43" s="83" t="s">
        <v>91</v>
      </c>
      <c r="D43" s="41">
        <v>532154.61</v>
      </c>
      <c r="E43" s="41">
        <v>376955.83</v>
      </c>
      <c r="F43" s="44">
        <f t="shared" si="0"/>
        <v>155198.77999999997</v>
      </c>
    </row>
    <row r="44" spans="1:6" ht="22.5">
      <c r="A44" s="43" t="s">
        <v>92</v>
      </c>
      <c r="B44" s="40" t="s">
        <v>9</v>
      </c>
      <c r="C44" s="83" t="s">
        <v>93</v>
      </c>
      <c r="D44" s="41">
        <v>100000</v>
      </c>
      <c r="E44" s="41">
        <v>87360</v>
      </c>
      <c r="F44" s="44">
        <f t="shared" si="0"/>
        <v>12640</v>
      </c>
    </row>
    <row r="45" spans="1:6" ht="33.75">
      <c r="A45" s="43" t="s">
        <v>94</v>
      </c>
      <c r="B45" s="40" t="s">
        <v>9</v>
      </c>
      <c r="C45" s="83" t="s">
        <v>95</v>
      </c>
      <c r="D45" s="41">
        <v>260000</v>
      </c>
      <c r="E45" s="41">
        <v>90642.49</v>
      </c>
      <c r="F45" s="44">
        <f t="shared" si="0"/>
        <v>169357.51</v>
      </c>
    </row>
    <row r="46" spans="1:6" ht="22.5">
      <c r="A46" s="43" t="s">
        <v>96</v>
      </c>
      <c r="B46" s="40" t="s">
        <v>9</v>
      </c>
      <c r="C46" s="83" t="s">
        <v>97</v>
      </c>
      <c r="D46" s="41">
        <v>172154.61</v>
      </c>
      <c r="E46" s="41">
        <v>198953.34</v>
      </c>
      <c r="F46" s="44">
        <f t="shared" si="0"/>
        <v>-26798.73000000001</v>
      </c>
    </row>
    <row r="47" spans="1:6" ht="22.5">
      <c r="A47" s="43" t="s">
        <v>98</v>
      </c>
      <c r="B47" s="40" t="s">
        <v>9</v>
      </c>
      <c r="C47" s="83" t="s">
        <v>99</v>
      </c>
      <c r="D47" s="41">
        <v>60000</v>
      </c>
      <c r="E47" s="41">
        <v>3692.48</v>
      </c>
      <c r="F47" s="44">
        <f t="shared" si="0"/>
        <v>56307.52</v>
      </c>
    </row>
    <row r="48" spans="1:6" ht="45">
      <c r="A48" s="43" t="s">
        <v>100</v>
      </c>
      <c r="B48" s="40" t="s">
        <v>9</v>
      </c>
      <c r="C48" s="83" t="s">
        <v>101</v>
      </c>
      <c r="D48" s="41">
        <v>60000</v>
      </c>
      <c r="E48" s="41">
        <v>3692.48</v>
      </c>
      <c r="F48" s="44">
        <f t="shared" si="0"/>
        <v>56307.52</v>
      </c>
    </row>
    <row r="49" spans="1:6" ht="12.75">
      <c r="A49" s="43" t="s">
        <v>102</v>
      </c>
      <c r="B49" s="40" t="s">
        <v>9</v>
      </c>
      <c r="C49" s="83" t="s">
        <v>103</v>
      </c>
      <c r="D49" s="41">
        <v>10000</v>
      </c>
      <c r="E49" s="41">
        <v>13560</v>
      </c>
      <c r="F49" s="44">
        <f t="shared" si="0"/>
        <v>-3560</v>
      </c>
    </row>
    <row r="50" spans="1:6" ht="12.75">
      <c r="A50" s="43" t="s">
        <v>104</v>
      </c>
      <c r="B50" s="40" t="s">
        <v>9</v>
      </c>
      <c r="C50" s="83" t="s">
        <v>105</v>
      </c>
      <c r="D50" s="41">
        <v>10000</v>
      </c>
      <c r="E50" s="41">
        <v>13560</v>
      </c>
      <c r="F50" s="44">
        <f t="shared" si="0"/>
        <v>-3560</v>
      </c>
    </row>
    <row r="51" spans="1:6" ht="12.75">
      <c r="A51" s="43" t="s">
        <v>106</v>
      </c>
      <c r="B51" s="40" t="s">
        <v>9</v>
      </c>
      <c r="C51" s="83" t="s">
        <v>107</v>
      </c>
      <c r="D51" s="41">
        <v>25972602.87</v>
      </c>
      <c r="E51" s="41">
        <v>17924518.13</v>
      </c>
      <c r="F51" s="44">
        <f t="shared" si="0"/>
        <v>8048084.740000002</v>
      </c>
    </row>
    <row r="52" spans="1:6" ht="33.75">
      <c r="A52" s="43" t="s">
        <v>108</v>
      </c>
      <c r="B52" s="40" t="s">
        <v>9</v>
      </c>
      <c r="C52" s="83" t="s">
        <v>109</v>
      </c>
      <c r="D52" s="41">
        <v>25897602.87</v>
      </c>
      <c r="E52" s="41">
        <v>18027056</v>
      </c>
      <c r="F52" s="44">
        <f t="shared" si="0"/>
        <v>7870546.870000001</v>
      </c>
    </row>
    <row r="53" spans="1:6" ht="22.5">
      <c r="A53" s="43" t="s">
        <v>110</v>
      </c>
      <c r="B53" s="40" t="s">
        <v>9</v>
      </c>
      <c r="C53" s="83" t="s">
        <v>111</v>
      </c>
      <c r="D53" s="41">
        <v>10639300</v>
      </c>
      <c r="E53" s="41">
        <v>9489586</v>
      </c>
      <c r="F53" s="44">
        <f t="shared" si="0"/>
        <v>1149714</v>
      </c>
    </row>
    <row r="54" spans="1:6" ht="33.75">
      <c r="A54" s="43" t="s">
        <v>112</v>
      </c>
      <c r="B54" s="40" t="s">
        <v>9</v>
      </c>
      <c r="C54" s="83" t="s">
        <v>113</v>
      </c>
      <c r="D54" s="41">
        <v>5000000</v>
      </c>
      <c r="E54" s="41" t="s">
        <v>53</v>
      </c>
      <c r="F54" s="44">
        <f t="shared" si="0"/>
        <v>5000000</v>
      </c>
    </row>
    <row r="55" spans="1:6" ht="78.75">
      <c r="A55" s="97" t="s">
        <v>114</v>
      </c>
      <c r="B55" s="40" t="s">
        <v>9</v>
      </c>
      <c r="C55" s="83" t="s">
        <v>115</v>
      </c>
      <c r="D55" s="41">
        <v>1349452</v>
      </c>
      <c r="E55" s="41">
        <v>1349452</v>
      </c>
      <c r="F55" s="44" t="str">
        <f t="shared" si="0"/>
        <v>-</v>
      </c>
    </row>
    <row r="56" spans="1:6" ht="12.75">
      <c r="A56" s="43" t="s">
        <v>116</v>
      </c>
      <c r="B56" s="40" t="s">
        <v>9</v>
      </c>
      <c r="C56" s="83" t="s">
        <v>117</v>
      </c>
      <c r="D56" s="41">
        <v>1751690</v>
      </c>
      <c r="E56" s="41">
        <v>1265940</v>
      </c>
      <c r="F56" s="44">
        <f t="shared" si="0"/>
        <v>485750</v>
      </c>
    </row>
    <row r="57" spans="1:6" ht="33.75">
      <c r="A57" s="43" t="s">
        <v>118</v>
      </c>
      <c r="B57" s="40" t="s">
        <v>9</v>
      </c>
      <c r="C57" s="83" t="s">
        <v>119</v>
      </c>
      <c r="D57" s="41">
        <v>199722</v>
      </c>
      <c r="E57" s="41">
        <v>199722</v>
      </c>
      <c r="F57" s="44" t="str">
        <f t="shared" si="0"/>
        <v>-</v>
      </c>
    </row>
    <row r="58" spans="1:6" ht="33.75">
      <c r="A58" s="43" t="s">
        <v>120</v>
      </c>
      <c r="B58" s="40" t="s">
        <v>9</v>
      </c>
      <c r="C58" s="83" t="s">
        <v>121</v>
      </c>
      <c r="D58" s="41">
        <v>1000</v>
      </c>
      <c r="E58" s="41">
        <v>1000</v>
      </c>
      <c r="F58" s="44" t="str">
        <f t="shared" si="0"/>
        <v>-</v>
      </c>
    </row>
    <row r="59" spans="1:6" ht="45">
      <c r="A59" s="43" t="s">
        <v>122</v>
      </c>
      <c r="B59" s="40" t="s">
        <v>9</v>
      </c>
      <c r="C59" s="83" t="s">
        <v>123</v>
      </c>
      <c r="D59" s="41">
        <v>1693000</v>
      </c>
      <c r="E59" s="41">
        <v>1693000</v>
      </c>
      <c r="F59" s="44" t="str">
        <f t="shared" si="0"/>
        <v>-</v>
      </c>
    </row>
    <row r="60" spans="1:6" ht="22.5">
      <c r="A60" s="43" t="s">
        <v>124</v>
      </c>
      <c r="B60" s="40" t="s">
        <v>9</v>
      </c>
      <c r="C60" s="83" t="s">
        <v>125</v>
      </c>
      <c r="D60" s="41">
        <v>5263438.87</v>
      </c>
      <c r="E60" s="41">
        <v>4028356</v>
      </c>
      <c r="F60" s="44">
        <f t="shared" si="0"/>
        <v>1235082.87</v>
      </c>
    </row>
    <row r="61" spans="1:6" ht="12.75">
      <c r="A61" s="43" t="s">
        <v>38</v>
      </c>
      <c r="B61" s="40" t="s">
        <v>9</v>
      </c>
      <c r="C61" s="83" t="s">
        <v>126</v>
      </c>
      <c r="D61" s="41">
        <v>75000</v>
      </c>
      <c r="E61" s="41">
        <v>75000</v>
      </c>
      <c r="F61" s="44" t="str">
        <f t="shared" si="0"/>
        <v>-</v>
      </c>
    </row>
    <row r="62" spans="1:6" ht="22.5">
      <c r="A62" s="43" t="s">
        <v>127</v>
      </c>
      <c r="B62" s="40" t="s">
        <v>9</v>
      </c>
      <c r="C62" s="83" t="s">
        <v>128</v>
      </c>
      <c r="D62" s="41">
        <v>75000</v>
      </c>
      <c r="E62" s="41">
        <v>75000</v>
      </c>
      <c r="F62" s="44" t="str">
        <f t="shared" si="0"/>
        <v>-</v>
      </c>
    </row>
    <row r="63" spans="1:6" ht="33.75">
      <c r="A63" s="43" t="s">
        <v>129</v>
      </c>
      <c r="B63" s="40" t="s">
        <v>9</v>
      </c>
      <c r="C63" s="83" t="s">
        <v>130</v>
      </c>
      <c r="D63" s="41" t="s">
        <v>53</v>
      </c>
      <c r="E63" s="41">
        <v>-177537.87</v>
      </c>
      <c r="F63" s="44" t="str">
        <f t="shared" si="0"/>
        <v>-</v>
      </c>
    </row>
    <row r="64" spans="1:6" ht="34.5" thickBot="1">
      <c r="A64" s="43" t="s">
        <v>131</v>
      </c>
      <c r="B64" s="40" t="s">
        <v>9</v>
      </c>
      <c r="C64" s="83" t="s">
        <v>132</v>
      </c>
      <c r="D64" s="41" t="s">
        <v>53</v>
      </c>
      <c r="E64" s="41">
        <v>-177537.87</v>
      </c>
      <c r="F64" s="44" t="str">
        <f t="shared" si="0"/>
        <v>-</v>
      </c>
    </row>
    <row r="65" spans="1:6" ht="12.75" customHeight="1">
      <c r="A65" s="49"/>
      <c r="B65" s="50"/>
      <c r="C65" s="50"/>
      <c r="D65" s="24"/>
      <c r="E65" s="24"/>
      <c r="F65" s="24"/>
    </row>
  </sheetData>
  <sheetProtection/>
  <mergeCells count="12">
    <mergeCell ref="A10:D10"/>
    <mergeCell ref="B7:D7"/>
    <mergeCell ref="A11:A17"/>
    <mergeCell ref="B11:B17"/>
    <mergeCell ref="A1:D1"/>
    <mergeCell ref="A4:D4"/>
    <mergeCell ref="A2:D2"/>
    <mergeCell ref="B6:D6"/>
    <mergeCell ref="C11:C17"/>
    <mergeCell ref="D11:D17"/>
    <mergeCell ref="E11:E17"/>
    <mergeCell ref="F11:F17"/>
  </mergeCells>
  <conditionalFormatting sqref="F19:F6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2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1" t="s">
        <v>20</v>
      </c>
      <c r="B2" s="111"/>
      <c r="C2" s="111"/>
      <c r="D2" s="111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98" t="s">
        <v>10</v>
      </c>
      <c r="C4" s="116" t="s">
        <v>24</v>
      </c>
      <c r="D4" s="101" t="s">
        <v>16</v>
      </c>
      <c r="E4" s="121" t="s">
        <v>11</v>
      </c>
      <c r="F4" s="104" t="s">
        <v>14</v>
      </c>
    </row>
    <row r="5" spans="1:6" ht="5.25" customHeight="1">
      <c r="A5" s="119"/>
      <c r="B5" s="99"/>
      <c r="C5" s="117"/>
      <c r="D5" s="102"/>
      <c r="E5" s="122"/>
      <c r="F5" s="105"/>
    </row>
    <row r="6" spans="1:6" ht="9" customHeight="1">
      <c r="A6" s="119"/>
      <c r="B6" s="99"/>
      <c r="C6" s="117"/>
      <c r="D6" s="102"/>
      <c r="E6" s="122"/>
      <c r="F6" s="105"/>
    </row>
    <row r="7" spans="1:6" ht="6" customHeight="1">
      <c r="A7" s="119"/>
      <c r="B7" s="99"/>
      <c r="C7" s="117"/>
      <c r="D7" s="102"/>
      <c r="E7" s="122"/>
      <c r="F7" s="105"/>
    </row>
    <row r="8" spans="1:6" ht="6" customHeight="1">
      <c r="A8" s="119"/>
      <c r="B8" s="99"/>
      <c r="C8" s="117"/>
      <c r="D8" s="102"/>
      <c r="E8" s="122"/>
      <c r="F8" s="105"/>
    </row>
    <row r="9" spans="1:6" ht="10.5" customHeight="1">
      <c r="A9" s="119"/>
      <c r="B9" s="99"/>
      <c r="C9" s="117"/>
      <c r="D9" s="102"/>
      <c r="E9" s="122"/>
      <c r="F9" s="105"/>
    </row>
    <row r="10" spans="1:6" ht="3.75" customHeight="1" hidden="1">
      <c r="A10" s="119"/>
      <c r="B10" s="99"/>
      <c r="C10" s="80"/>
      <c r="D10" s="102"/>
      <c r="E10" s="27"/>
      <c r="F10" s="32"/>
    </row>
    <row r="11" spans="1:6" ht="12.75" customHeight="1" hidden="1">
      <c r="A11" s="120"/>
      <c r="B11" s="100"/>
      <c r="C11" s="81"/>
      <c r="D11" s="10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133</v>
      </c>
      <c r="B13" s="91" t="s">
        <v>134</v>
      </c>
      <c r="C13" s="92" t="s">
        <v>135</v>
      </c>
      <c r="D13" s="93">
        <v>35775967.48</v>
      </c>
      <c r="E13" s="94">
        <v>15974886.92</v>
      </c>
      <c r="F13" s="95">
        <f>IF(OR(D13="-",E13=D13),"-",D13-IF(E13="-",0,E13))</f>
        <v>19801080.559999995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136</v>
      </c>
      <c r="B15" s="91" t="s">
        <v>134</v>
      </c>
      <c r="C15" s="92" t="s">
        <v>137</v>
      </c>
      <c r="D15" s="93">
        <v>5568709</v>
      </c>
      <c r="E15" s="94">
        <v>3705637.27</v>
      </c>
      <c r="F15" s="95">
        <f aca="true" t="shared" si="0" ref="F15:F78">IF(OR(D15="-",E15=D15),"-",D15-IF(E15="-",0,E15))</f>
        <v>1863071.73</v>
      </c>
    </row>
    <row r="16" spans="1:6" ht="12.75">
      <c r="A16" s="43" t="s">
        <v>138</v>
      </c>
      <c r="B16" s="72" t="s">
        <v>134</v>
      </c>
      <c r="C16" s="83" t="s">
        <v>139</v>
      </c>
      <c r="D16" s="41">
        <v>5338509</v>
      </c>
      <c r="E16" s="64">
        <v>3561853.58</v>
      </c>
      <c r="F16" s="44">
        <f t="shared" si="0"/>
        <v>1776655.42</v>
      </c>
    </row>
    <row r="17" spans="1:6" ht="12.75">
      <c r="A17" s="43" t="s">
        <v>140</v>
      </c>
      <c r="B17" s="72" t="s">
        <v>134</v>
      </c>
      <c r="C17" s="83" t="s">
        <v>141</v>
      </c>
      <c r="D17" s="41">
        <v>3429013</v>
      </c>
      <c r="E17" s="64">
        <v>2345820.1</v>
      </c>
      <c r="F17" s="44">
        <f t="shared" si="0"/>
        <v>1083192.9</v>
      </c>
    </row>
    <row r="18" spans="1:6" ht="12.75">
      <c r="A18" s="43" t="s">
        <v>142</v>
      </c>
      <c r="B18" s="72" t="s">
        <v>134</v>
      </c>
      <c r="C18" s="83" t="s">
        <v>143</v>
      </c>
      <c r="D18" s="41">
        <v>2629811</v>
      </c>
      <c r="E18" s="64">
        <v>1826224.8</v>
      </c>
      <c r="F18" s="44">
        <f t="shared" si="0"/>
        <v>803586.2</v>
      </c>
    </row>
    <row r="19" spans="1:6" ht="12.75">
      <c r="A19" s="43" t="s">
        <v>144</v>
      </c>
      <c r="B19" s="72" t="s">
        <v>134</v>
      </c>
      <c r="C19" s="83" t="s">
        <v>145</v>
      </c>
      <c r="D19" s="41">
        <v>5000</v>
      </c>
      <c r="E19" s="64">
        <v>3400</v>
      </c>
      <c r="F19" s="44">
        <f t="shared" si="0"/>
        <v>1600</v>
      </c>
    </row>
    <row r="20" spans="1:6" ht="12.75">
      <c r="A20" s="43" t="s">
        <v>146</v>
      </c>
      <c r="B20" s="72" t="s">
        <v>134</v>
      </c>
      <c r="C20" s="83" t="s">
        <v>147</v>
      </c>
      <c r="D20" s="41">
        <v>794202</v>
      </c>
      <c r="E20" s="64">
        <v>516195.3</v>
      </c>
      <c r="F20" s="44">
        <f t="shared" si="0"/>
        <v>278006.7</v>
      </c>
    </row>
    <row r="21" spans="1:6" ht="12.75">
      <c r="A21" s="43" t="s">
        <v>148</v>
      </c>
      <c r="B21" s="72" t="s">
        <v>134</v>
      </c>
      <c r="C21" s="83" t="s">
        <v>149</v>
      </c>
      <c r="D21" s="41">
        <v>1343896</v>
      </c>
      <c r="E21" s="64">
        <v>836021.34</v>
      </c>
      <c r="F21" s="44">
        <f t="shared" si="0"/>
        <v>507874.66000000003</v>
      </c>
    </row>
    <row r="22" spans="1:6" ht="12.75">
      <c r="A22" s="43" t="s">
        <v>150</v>
      </c>
      <c r="B22" s="72" t="s">
        <v>134</v>
      </c>
      <c r="C22" s="83" t="s">
        <v>151</v>
      </c>
      <c r="D22" s="41">
        <v>53498</v>
      </c>
      <c r="E22" s="64">
        <v>29580.17</v>
      </c>
      <c r="F22" s="44">
        <f t="shared" si="0"/>
        <v>23917.83</v>
      </c>
    </row>
    <row r="23" spans="1:6" ht="12.75">
      <c r="A23" s="43" t="s">
        <v>152</v>
      </c>
      <c r="B23" s="72" t="s">
        <v>134</v>
      </c>
      <c r="C23" s="83" t="s">
        <v>153</v>
      </c>
      <c r="D23" s="41">
        <v>18684</v>
      </c>
      <c r="E23" s="64">
        <v>18683.7</v>
      </c>
      <c r="F23" s="44">
        <f t="shared" si="0"/>
        <v>0.2999999999992724</v>
      </c>
    </row>
    <row r="24" spans="1:6" ht="12.75">
      <c r="A24" s="43" t="s">
        <v>154</v>
      </c>
      <c r="B24" s="72" t="s">
        <v>134</v>
      </c>
      <c r="C24" s="83" t="s">
        <v>155</v>
      </c>
      <c r="D24" s="41">
        <v>558984</v>
      </c>
      <c r="E24" s="64">
        <v>333250.43</v>
      </c>
      <c r="F24" s="44">
        <f t="shared" si="0"/>
        <v>225733.57</v>
      </c>
    </row>
    <row r="25" spans="1:6" ht="12.75">
      <c r="A25" s="43" t="s">
        <v>156</v>
      </c>
      <c r="B25" s="72" t="s">
        <v>134</v>
      </c>
      <c r="C25" s="83" t="s">
        <v>157</v>
      </c>
      <c r="D25" s="41">
        <v>307352</v>
      </c>
      <c r="E25" s="64">
        <v>214240.97</v>
      </c>
      <c r="F25" s="44">
        <f t="shared" si="0"/>
        <v>93111.03</v>
      </c>
    </row>
    <row r="26" spans="1:6" ht="12.75">
      <c r="A26" s="43" t="s">
        <v>158</v>
      </c>
      <c r="B26" s="72" t="s">
        <v>134</v>
      </c>
      <c r="C26" s="83" t="s">
        <v>159</v>
      </c>
      <c r="D26" s="41">
        <v>405378</v>
      </c>
      <c r="E26" s="64">
        <v>240266.07</v>
      </c>
      <c r="F26" s="44">
        <f t="shared" si="0"/>
        <v>165111.93</v>
      </c>
    </row>
    <row r="27" spans="1:6" ht="12.75">
      <c r="A27" s="43" t="s">
        <v>160</v>
      </c>
      <c r="B27" s="72" t="s">
        <v>134</v>
      </c>
      <c r="C27" s="83" t="s">
        <v>161</v>
      </c>
      <c r="D27" s="41">
        <v>451600</v>
      </c>
      <c r="E27" s="64">
        <v>338700</v>
      </c>
      <c r="F27" s="44">
        <f t="shared" si="0"/>
        <v>112900</v>
      </c>
    </row>
    <row r="28" spans="1:6" ht="22.5">
      <c r="A28" s="43" t="s">
        <v>162</v>
      </c>
      <c r="B28" s="72" t="s">
        <v>134</v>
      </c>
      <c r="C28" s="83" t="s">
        <v>163</v>
      </c>
      <c r="D28" s="41">
        <v>451600</v>
      </c>
      <c r="E28" s="64">
        <v>338700</v>
      </c>
      <c r="F28" s="44">
        <f t="shared" si="0"/>
        <v>112900</v>
      </c>
    </row>
    <row r="29" spans="1:6" ht="12.75">
      <c r="A29" s="43" t="s">
        <v>164</v>
      </c>
      <c r="B29" s="72" t="s">
        <v>134</v>
      </c>
      <c r="C29" s="83" t="s">
        <v>165</v>
      </c>
      <c r="D29" s="41">
        <v>114000</v>
      </c>
      <c r="E29" s="64">
        <v>41312.14</v>
      </c>
      <c r="F29" s="44">
        <f t="shared" si="0"/>
        <v>72687.86</v>
      </c>
    </row>
    <row r="30" spans="1:6" ht="12.75">
      <c r="A30" s="43" t="s">
        <v>166</v>
      </c>
      <c r="B30" s="72" t="s">
        <v>134</v>
      </c>
      <c r="C30" s="83" t="s">
        <v>167</v>
      </c>
      <c r="D30" s="41">
        <v>230200</v>
      </c>
      <c r="E30" s="64">
        <v>143783.69</v>
      </c>
      <c r="F30" s="44">
        <f t="shared" si="0"/>
        <v>86416.31</v>
      </c>
    </row>
    <row r="31" spans="1:6" ht="12.75">
      <c r="A31" s="43" t="s">
        <v>168</v>
      </c>
      <c r="B31" s="72" t="s">
        <v>134</v>
      </c>
      <c r="C31" s="83" t="s">
        <v>169</v>
      </c>
      <c r="D31" s="41">
        <v>10000</v>
      </c>
      <c r="E31" s="64" t="s">
        <v>53</v>
      </c>
      <c r="F31" s="44">
        <f t="shared" si="0"/>
        <v>10000</v>
      </c>
    </row>
    <row r="32" spans="1:6" ht="12.75">
      <c r="A32" s="43" t="s">
        <v>170</v>
      </c>
      <c r="B32" s="72" t="s">
        <v>134</v>
      </c>
      <c r="C32" s="83" t="s">
        <v>171</v>
      </c>
      <c r="D32" s="41">
        <v>220200</v>
      </c>
      <c r="E32" s="64">
        <v>143783.69</v>
      </c>
      <c r="F32" s="44">
        <f t="shared" si="0"/>
        <v>76416.31</v>
      </c>
    </row>
    <row r="33" spans="1:6" ht="45">
      <c r="A33" s="90" t="s">
        <v>172</v>
      </c>
      <c r="B33" s="91" t="s">
        <v>134</v>
      </c>
      <c r="C33" s="92" t="s">
        <v>173</v>
      </c>
      <c r="D33" s="93">
        <v>416589</v>
      </c>
      <c r="E33" s="94">
        <v>306820.8</v>
      </c>
      <c r="F33" s="95">
        <f t="shared" si="0"/>
        <v>109768.20000000001</v>
      </c>
    </row>
    <row r="34" spans="1:6" ht="12.75">
      <c r="A34" s="43" t="s">
        <v>138</v>
      </c>
      <c r="B34" s="72" t="s">
        <v>134</v>
      </c>
      <c r="C34" s="83" t="s">
        <v>174</v>
      </c>
      <c r="D34" s="41">
        <v>408289</v>
      </c>
      <c r="E34" s="64">
        <v>300520.8</v>
      </c>
      <c r="F34" s="44">
        <f t="shared" si="0"/>
        <v>107768.20000000001</v>
      </c>
    </row>
    <row r="35" spans="1:6" ht="12.75">
      <c r="A35" s="43" t="s">
        <v>140</v>
      </c>
      <c r="B35" s="72" t="s">
        <v>134</v>
      </c>
      <c r="C35" s="83" t="s">
        <v>175</v>
      </c>
      <c r="D35" s="41">
        <v>260341</v>
      </c>
      <c r="E35" s="64">
        <v>190451.14</v>
      </c>
      <c r="F35" s="44">
        <f t="shared" si="0"/>
        <v>69889.85999999999</v>
      </c>
    </row>
    <row r="36" spans="1:6" ht="12.75">
      <c r="A36" s="43" t="s">
        <v>142</v>
      </c>
      <c r="B36" s="72" t="s">
        <v>134</v>
      </c>
      <c r="C36" s="83" t="s">
        <v>176</v>
      </c>
      <c r="D36" s="41">
        <v>199955</v>
      </c>
      <c r="E36" s="64">
        <v>148711.32</v>
      </c>
      <c r="F36" s="44">
        <f t="shared" si="0"/>
        <v>51243.67999999999</v>
      </c>
    </row>
    <row r="37" spans="1:6" ht="12.75">
      <c r="A37" s="43" t="s">
        <v>146</v>
      </c>
      <c r="B37" s="72" t="s">
        <v>134</v>
      </c>
      <c r="C37" s="83" t="s">
        <v>177</v>
      </c>
      <c r="D37" s="41">
        <v>60386</v>
      </c>
      <c r="E37" s="64">
        <v>41739.82</v>
      </c>
      <c r="F37" s="44">
        <f t="shared" si="0"/>
        <v>18646.18</v>
      </c>
    </row>
    <row r="38" spans="1:6" ht="12.75">
      <c r="A38" s="43" t="s">
        <v>148</v>
      </c>
      <c r="B38" s="72" t="s">
        <v>134</v>
      </c>
      <c r="C38" s="83" t="s">
        <v>178</v>
      </c>
      <c r="D38" s="41">
        <v>5648</v>
      </c>
      <c r="E38" s="64">
        <v>3344.66</v>
      </c>
      <c r="F38" s="44">
        <f t="shared" si="0"/>
        <v>2303.34</v>
      </c>
    </row>
    <row r="39" spans="1:6" ht="12.75">
      <c r="A39" s="43" t="s">
        <v>150</v>
      </c>
      <c r="B39" s="72" t="s">
        <v>134</v>
      </c>
      <c r="C39" s="83" t="s">
        <v>179</v>
      </c>
      <c r="D39" s="41">
        <v>5648</v>
      </c>
      <c r="E39" s="64">
        <v>3344.66</v>
      </c>
      <c r="F39" s="44">
        <f t="shared" si="0"/>
        <v>2303.34</v>
      </c>
    </row>
    <row r="40" spans="1:6" ht="12.75">
      <c r="A40" s="43" t="s">
        <v>160</v>
      </c>
      <c r="B40" s="72" t="s">
        <v>134</v>
      </c>
      <c r="C40" s="83" t="s">
        <v>180</v>
      </c>
      <c r="D40" s="41">
        <v>142300</v>
      </c>
      <c r="E40" s="64">
        <v>106725</v>
      </c>
      <c r="F40" s="44">
        <f t="shared" si="0"/>
        <v>35575</v>
      </c>
    </row>
    <row r="41" spans="1:6" ht="22.5">
      <c r="A41" s="43" t="s">
        <v>162</v>
      </c>
      <c r="B41" s="72" t="s">
        <v>134</v>
      </c>
      <c r="C41" s="83" t="s">
        <v>181</v>
      </c>
      <c r="D41" s="41">
        <v>142300</v>
      </c>
      <c r="E41" s="64">
        <v>106725</v>
      </c>
      <c r="F41" s="44">
        <f t="shared" si="0"/>
        <v>35575</v>
      </c>
    </row>
    <row r="42" spans="1:6" ht="12.75">
      <c r="A42" s="43" t="s">
        <v>166</v>
      </c>
      <c r="B42" s="72" t="s">
        <v>134</v>
      </c>
      <c r="C42" s="83" t="s">
        <v>182</v>
      </c>
      <c r="D42" s="41">
        <v>8300</v>
      </c>
      <c r="E42" s="64">
        <v>6300</v>
      </c>
      <c r="F42" s="44">
        <f t="shared" si="0"/>
        <v>2000</v>
      </c>
    </row>
    <row r="43" spans="1:6" ht="12.75">
      <c r="A43" s="43" t="s">
        <v>170</v>
      </c>
      <c r="B43" s="72" t="s">
        <v>134</v>
      </c>
      <c r="C43" s="83" t="s">
        <v>183</v>
      </c>
      <c r="D43" s="41">
        <v>8300</v>
      </c>
      <c r="E43" s="64">
        <v>6300</v>
      </c>
      <c r="F43" s="44">
        <f t="shared" si="0"/>
        <v>2000</v>
      </c>
    </row>
    <row r="44" spans="1:6" ht="45">
      <c r="A44" s="90" t="s">
        <v>184</v>
      </c>
      <c r="B44" s="91" t="s">
        <v>134</v>
      </c>
      <c r="C44" s="92" t="s">
        <v>185</v>
      </c>
      <c r="D44" s="93">
        <v>4398392</v>
      </c>
      <c r="E44" s="94">
        <v>2937843.46</v>
      </c>
      <c r="F44" s="95">
        <f t="shared" si="0"/>
        <v>1460548.54</v>
      </c>
    </row>
    <row r="45" spans="1:6" ht="12.75">
      <c r="A45" s="43" t="s">
        <v>138</v>
      </c>
      <c r="B45" s="72" t="s">
        <v>134</v>
      </c>
      <c r="C45" s="83" t="s">
        <v>186</v>
      </c>
      <c r="D45" s="41">
        <v>4176492</v>
      </c>
      <c r="E45" s="64">
        <v>2800359.77</v>
      </c>
      <c r="F45" s="44">
        <f t="shared" si="0"/>
        <v>1376132.23</v>
      </c>
    </row>
    <row r="46" spans="1:6" ht="12.75">
      <c r="A46" s="43" t="s">
        <v>140</v>
      </c>
      <c r="B46" s="72" t="s">
        <v>134</v>
      </c>
      <c r="C46" s="83" t="s">
        <v>187</v>
      </c>
      <c r="D46" s="41">
        <v>3168672</v>
      </c>
      <c r="E46" s="64">
        <v>2155368.96</v>
      </c>
      <c r="F46" s="44">
        <f t="shared" si="0"/>
        <v>1013303.04</v>
      </c>
    </row>
    <row r="47" spans="1:6" ht="12.75">
      <c r="A47" s="43" t="s">
        <v>142</v>
      </c>
      <c r="B47" s="72" t="s">
        <v>134</v>
      </c>
      <c r="C47" s="83" t="s">
        <v>188</v>
      </c>
      <c r="D47" s="41">
        <v>2429856</v>
      </c>
      <c r="E47" s="64">
        <v>1677513.48</v>
      </c>
      <c r="F47" s="44">
        <f t="shared" si="0"/>
        <v>752342.52</v>
      </c>
    </row>
    <row r="48" spans="1:6" ht="12.75">
      <c r="A48" s="43" t="s">
        <v>144</v>
      </c>
      <c r="B48" s="72" t="s">
        <v>134</v>
      </c>
      <c r="C48" s="83" t="s">
        <v>189</v>
      </c>
      <c r="D48" s="41">
        <v>5000</v>
      </c>
      <c r="E48" s="64">
        <v>3400</v>
      </c>
      <c r="F48" s="44">
        <f t="shared" si="0"/>
        <v>1600</v>
      </c>
    </row>
    <row r="49" spans="1:6" ht="12.75">
      <c r="A49" s="43" t="s">
        <v>146</v>
      </c>
      <c r="B49" s="72" t="s">
        <v>134</v>
      </c>
      <c r="C49" s="83" t="s">
        <v>190</v>
      </c>
      <c r="D49" s="41">
        <v>733816</v>
      </c>
      <c r="E49" s="64">
        <v>474455.48</v>
      </c>
      <c r="F49" s="44">
        <f t="shared" si="0"/>
        <v>259360.52000000002</v>
      </c>
    </row>
    <row r="50" spans="1:6" ht="12.75">
      <c r="A50" s="43" t="s">
        <v>148</v>
      </c>
      <c r="B50" s="72" t="s">
        <v>134</v>
      </c>
      <c r="C50" s="83" t="s">
        <v>191</v>
      </c>
      <c r="D50" s="41">
        <v>932820</v>
      </c>
      <c r="E50" s="64">
        <v>590412.57</v>
      </c>
      <c r="F50" s="44">
        <f t="shared" si="0"/>
        <v>342407.43000000005</v>
      </c>
    </row>
    <row r="51" spans="1:6" ht="12.75">
      <c r="A51" s="43" t="s">
        <v>150</v>
      </c>
      <c r="B51" s="72" t="s">
        <v>134</v>
      </c>
      <c r="C51" s="83" t="s">
        <v>192</v>
      </c>
      <c r="D51" s="41">
        <v>47850</v>
      </c>
      <c r="E51" s="64">
        <v>26235.51</v>
      </c>
      <c r="F51" s="44">
        <f t="shared" si="0"/>
        <v>21614.49</v>
      </c>
    </row>
    <row r="52" spans="1:6" ht="12.75">
      <c r="A52" s="43" t="s">
        <v>152</v>
      </c>
      <c r="B52" s="72" t="s">
        <v>134</v>
      </c>
      <c r="C52" s="83" t="s">
        <v>193</v>
      </c>
      <c r="D52" s="41">
        <v>18684</v>
      </c>
      <c r="E52" s="64">
        <v>18683.7</v>
      </c>
      <c r="F52" s="44">
        <f t="shared" si="0"/>
        <v>0.2999999999992724</v>
      </c>
    </row>
    <row r="53" spans="1:6" ht="12.75">
      <c r="A53" s="43" t="s">
        <v>154</v>
      </c>
      <c r="B53" s="72" t="s">
        <v>134</v>
      </c>
      <c r="C53" s="83" t="s">
        <v>194</v>
      </c>
      <c r="D53" s="41">
        <v>558984</v>
      </c>
      <c r="E53" s="64">
        <v>333250.43</v>
      </c>
      <c r="F53" s="44">
        <f t="shared" si="0"/>
        <v>225733.57</v>
      </c>
    </row>
    <row r="54" spans="1:6" ht="12.75">
      <c r="A54" s="43" t="s">
        <v>156</v>
      </c>
      <c r="B54" s="72" t="s">
        <v>134</v>
      </c>
      <c r="C54" s="83" t="s">
        <v>195</v>
      </c>
      <c r="D54" s="41">
        <v>283352</v>
      </c>
      <c r="E54" s="64">
        <v>202240.97</v>
      </c>
      <c r="F54" s="44">
        <f t="shared" si="0"/>
        <v>81111.03</v>
      </c>
    </row>
    <row r="55" spans="1:6" ht="12.75">
      <c r="A55" s="43" t="s">
        <v>158</v>
      </c>
      <c r="B55" s="72" t="s">
        <v>134</v>
      </c>
      <c r="C55" s="83" t="s">
        <v>196</v>
      </c>
      <c r="D55" s="41">
        <v>23950</v>
      </c>
      <c r="E55" s="64">
        <v>10001.96</v>
      </c>
      <c r="F55" s="44">
        <f t="shared" si="0"/>
        <v>13948.04</v>
      </c>
    </row>
    <row r="56" spans="1:6" ht="12.75">
      <c r="A56" s="43" t="s">
        <v>160</v>
      </c>
      <c r="B56" s="72" t="s">
        <v>134</v>
      </c>
      <c r="C56" s="83" t="s">
        <v>197</v>
      </c>
      <c r="D56" s="41">
        <v>70000</v>
      </c>
      <c r="E56" s="64">
        <v>52500</v>
      </c>
      <c r="F56" s="44">
        <f t="shared" si="0"/>
        <v>17500</v>
      </c>
    </row>
    <row r="57" spans="1:6" ht="22.5">
      <c r="A57" s="43" t="s">
        <v>162</v>
      </c>
      <c r="B57" s="72" t="s">
        <v>134</v>
      </c>
      <c r="C57" s="83" t="s">
        <v>198</v>
      </c>
      <c r="D57" s="41">
        <v>70000</v>
      </c>
      <c r="E57" s="64">
        <v>52500</v>
      </c>
      <c r="F57" s="44">
        <f t="shared" si="0"/>
        <v>17500</v>
      </c>
    </row>
    <row r="58" spans="1:6" ht="12.75">
      <c r="A58" s="43" t="s">
        <v>164</v>
      </c>
      <c r="B58" s="72" t="s">
        <v>134</v>
      </c>
      <c r="C58" s="83" t="s">
        <v>199</v>
      </c>
      <c r="D58" s="41">
        <v>5000</v>
      </c>
      <c r="E58" s="64">
        <v>2078.24</v>
      </c>
      <c r="F58" s="44">
        <f t="shared" si="0"/>
        <v>2921.76</v>
      </c>
    </row>
    <row r="59" spans="1:6" ht="12.75">
      <c r="A59" s="43" t="s">
        <v>166</v>
      </c>
      <c r="B59" s="72" t="s">
        <v>134</v>
      </c>
      <c r="C59" s="83" t="s">
        <v>200</v>
      </c>
      <c r="D59" s="41">
        <v>221900</v>
      </c>
      <c r="E59" s="64">
        <v>137483.69</v>
      </c>
      <c r="F59" s="44">
        <f t="shared" si="0"/>
        <v>84416.31</v>
      </c>
    </row>
    <row r="60" spans="1:6" ht="12.75">
      <c r="A60" s="43" t="s">
        <v>168</v>
      </c>
      <c r="B60" s="72" t="s">
        <v>134</v>
      </c>
      <c r="C60" s="83" t="s">
        <v>201</v>
      </c>
      <c r="D60" s="41">
        <v>10000</v>
      </c>
      <c r="E60" s="64" t="s">
        <v>53</v>
      </c>
      <c r="F60" s="44">
        <f t="shared" si="0"/>
        <v>10000</v>
      </c>
    </row>
    <row r="61" spans="1:6" ht="12.75">
      <c r="A61" s="43" t="s">
        <v>170</v>
      </c>
      <c r="B61" s="72" t="s">
        <v>134</v>
      </c>
      <c r="C61" s="83" t="s">
        <v>202</v>
      </c>
      <c r="D61" s="41">
        <v>211900</v>
      </c>
      <c r="E61" s="64">
        <v>137483.69</v>
      </c>
      <c r="F61" s="44">
        <f t="shared" si="0"/>
        <v>74416.31</v>
      </c>
    </row>
    <row r="62" spans="1:6" ht="33.75">
      <c r="A62" s="90" t="s">
        <v>203</v>
      </c>
      <c r="B62" s="91" t="s">
        <v>134</v>
      </c>
      <c r="C62" s="92" t="s">
        <v>204</v>
      </c>
      <c r="D62" s="93">
        <v>239300</v>
      </c>
      <c r="E62" s="94">
        <v>179475</v>
      </c>
      <c r="F62" s="95">
        <f t="shared" si="0"/>
        <v>59825</v>
      </c>
    </row>
    <row r="63" spans="1:6" ht="12.75">
      <c r="A63" s="43" t="s">
        <v>138</v>
      </c>
      <c r="B63" s="72" t="s">
        <v>134</v>
      </c>
      <c r="C63" s="83" t="s">
        <v>205</v>
      </c>
      <c r="D63" s="41">
        <v>239300</v>
      </c>
      <c r="E63" s="64">
        <v>179475</v>
      </c>
      <c r="F63" s="44">
        <f t="shared" si="0"/>
        <v>59825</v>
      </c>
    </row>
    <row r="64" spans="1:6" ht="12.75">
      <c r="A64" s="43" t="s">
        <v>160</v>
      </c>
      <c r="B64" s="72" t="s">
        <v>134</v>
      </c>
      <c r="C64" s="83" t="s">
        <v>206</v>
      </c>
      <c r="D64" s="41">
        <v>239300</v>
      </c>
      <c r="E64" s="64">
        <v>179475</v>
      </c>
      <c r="F64" s="44">
        <f t="shared" si="0"/>
        <v>59825</v>
      </c>
    </row>
    <row r="65" spans="1:6" ht="22.5">
      <c r="A65" s="43" t="s">
        <v>162</v>
      </c>
      <c r="B65" s="72" t="s">
        <v>134</v>
      </c>
      <c r="C65" s="83" t="s">
        <v>207</v>
      </c>
      <c r="D65" s="41">
        <v>239300</v>
      </c>
      <c r="E65" s="64">
        <v>179475</v>
      </c>
      <c r="F65" s="44">
        <f t="shared" si="0"/>
        <v>59825</v>
      </c>
    </row>
    <row r="66" spans="1:6" ht="12.75">
      <c r="A66" s="90" t="s">
        <v>208</v>
      </c>
      <c r="B66" s="91" t="s">
        <v>134</v>
      </c>
      <c r="C66" s="92" t="s">
        <v>209</v>
      </c>
      <c r="D66" s="93">
        <v>50000</v>
      </c>
      <c r="E66" s="94" t="s">
        <v>53</v>
      </c>
      <c r="F66" s="95">
        <f t="shared" si="0"/>
        <v>50000</v>
      </c>
    </row>
    <row r="67" spans="1:6" ht="12.75">
      <c r="A67" s="43" t="s">
        <v>138</v>
      </c>
      <c r="B67" s="72" t="s">
        <v>134</v>
      </c>
      <c r="C67" s="83" t="s">
        <v>210</v>
      </c>
      <c r="D67" s="41">
        <v>50000</v>
      </c>
      <c r="E67" s="64" t="s">
        <v>53</v>
      </c>
      <c r="F67" s="44">
        <f t="shared" si="0"/>
        <v>50000</v>
      </c>
    </row>
    <row r="68" spans="1:6" ht="12.75">
      <c r="A68" s="43" t="s">
        <v>164</v>
      </c>
      <c r="B68" s="72" t="s">
        <v>134</v>
      </c>
      <c r="C68" s="83" t="s">
        <v>211</v>
      </c>
      <c r="D68" s="41">
        <v>50000</v>
      </c>
      <c r="E68" s="64" t="s">
        <v>53</v>
      </c>
      <c r="F68" s="44">
        <f t="shared" si="0"/>
        <v>50000</v>
      </c>
    </row>
    <row r="69" spans="1:6" ht="12.75">
      <c r="A69" s="90" t="s">
        <v>212</v>
      </c>
      <c r="B69" s="91" t="s">
        <v>134</v>
      </c>
      <c r="C69" s="92" t="s">
        <v>213</v>
      </c>
      <c r="D69" s="93">
        <v>464428</v>
      </c>
      <c r="E69" s="94">
        <v>281498.01</v>
      </c>
      <c r="F69" s="95">
        <f t="shared" si="0"/>
        <v>182929.99</v>
      </c>
    </row>
    <row r="70" spans="1:6" ht="12.75">
      <c r="A70" s="43" t="s">
        <v>138</v>
      </c>
      <c r="B70" s="72" t="s">
        <v>134</v>
      </c>
      <c r="C70" s="83" t="s">
        <v>214</v>
      </c>
      <c r="D70" s="41">
        <v>464428</v>
      </c>
      <c r="E70" s="64">
        <v>281498.01</v>
      </c>
      <c r="F70" s="44">
        <f t="shared" si="0"/>
        <v>182929.99</v>
      </c>
    </row>
    <row r="71" spans="1:6" ht="12.75">
      <c r="A71" s="43" t="s">
        <v>148</v>
      </c>
      <c r="B71" s="72" t="s">
        <v>134</v>
      </c>
      <c r="C71" s="83" t="s">
        <v>215</v>
      </c>
      <c r="D71" s="41">
        <v>405428</v>
      </c>
      <c r="E71" s="64">
        <v>242264.11</v>
      </c>
      <c r="F71" s="44">
        <f t="shared" si="0"/>
        <v>163163.89</v>
      </c>
    </row>
    <row r="72" spans="1:6" ht="12.75">
      <c r="A72" s="43" t="s">
        <v>156</v>
      </c>
      <c r="B72" s="72" t="s">
        <v>134</v>
      </c>
      <c r="C72" s="83" t="s">
        <v>216</v>
      </c>
      <c r="D72" s="41">
        <v>24000</v>
      </c>
      <c r="E72" s="64">
        <v>12000</v>
      </c>
      <c r="F72" s="44">
        <f t="shared" si="0"/>
        <v>12000</v>
      </c>
    </row>
    <row r="73" spans="1:6" ht="12.75">
      <c r="A73" s="43" t="s">
        <v>158</v>
      </c>
      <c r="B73" s="72" t="s">
        <v>134</v>
      </c>
      <c r="C73" s="83" t="s">
        <v>217</v>
      </c>
      <c r="D73" s="41">
        <v>381428</v>
      </c>
      <c r="E73" s="64">
        <v>230264.11</v>
      </c>
      <c r="F73" s="44">
        <f t="shared" si="0"/>
        <v>151163.89</v>
      </c>
    </row>
    <row r="74" spans="1:6" ht="12.75">
      <c r="A74" s="43" t="s">
        <v>164</v>
      </c>
      <c r="B74" s="72" t="s">
        <v>134</v>
      </c>
      <c r="C74" s="83" t="s">
        <v>218</v>
      </c>
      <c r="D74" s="41">
        <v>59000</v>
      </c>
      <c r="E74" s="64">
        <v>39233.9</v>
      </c>
      <c r="F74" s="44">
        <f t="shared" si="0"/>
        <v>19766.1</v>
      </c>
    </row>
    <row r="75" spans="1:6" ht="12.75">
      <c r="A75" s="90" t="s">
        <v>219</v>
      </c>
      <c r="B75" s="91" t="s">
        <v>134</v>
      </c>
      <c r="C75" s="92" t="s">
        <v>220</v>
      </c>
      <c r="D75" s="93">
        <v>199722</v>
      </c>
      <c r="E75" s="94">
        <v>101316.7</v>
      </c>
      <c r="F75" s="95">
        <f t="shared" si="0"/>
        <v>98405.3</v>
      </c>
    </row>
    <row r="76" spans="1:6" ht="12.75">
      <c r="A76" s="43" t="s">
        <v>138</v>
      </c>
      <c r="B76" s="72" t="s">
        <v>134</v>
      </c>
      <c r="C76" s="83" t="s">
        <v>221</v>
      </c>
      <c r="D76" s="41">
        <v>195594</v>
      </c>
      <c r="E76" s="64">
        <v>101316.7</v>
      </c>
      <c r="F76" s="44">
        <f t="shared" si="0"/>
        <v>94277.3</v>
      </c>
    </row>
    <row r="77" spans="1:6" ht="12.75">
      <c r="A77" s="43" t="s">
        <v>140</v>
      </c>
      <c r="B77" s="72" t="s">
        <v>134</v>
      </c>
      <c r="C77" s="83" t="s">
        <v>222</v>
      </c>
      <c r="D77" s="41">
        <v>185110</v>
      </c>
      <c r="E77" s="64">
        <v>95796.7</v>
      </c>
      <c r="F77" s="44">
        <f t="shared" si="0"/>
        <v>89313.3</v>
      </c>
    </row>
    <row r="78" spans="1:6" ht="12.75">
      <c r="A78" s="43" t="s">
        <v>142</v>
      </c>
      <c r="B78" s="72" t="s">
        <v>134</v>
      </c>
      <c r="C78" s="83" t="s">
        <v>223</v>
      </c>
      <c r="D78" s="41">
        <v>142180</v>
      </c>
      <c r="E78" s="64">
        <v>74097.49</v>
      </c>
      <c r="F78" s="44">
        <f t="shared" si="0"/>
        <v>68082.51</v>
      </c>
    </row>
    <row r="79" spans="1:6" ht="12.75">
      <c r="A79" s="43" t="s">
        <v>146</v>
      </c>
      <c r="B79" s="72" t="s">
        <v>134</v>
      </c>
      <c r="C79" s="83" t="s">
        <v>224</v>
      </c>
      <c r="D79" s="41">
        <v>42930</v>
      </c>
      <c r="E79" s="64">
        <v>21699.21</v>
      </c>
      <c r="F79" s="44">
        <f aca="true" t="shared" si="1" ref="F79:F142">IF(OR(D79="-",E79=D79),"-",D79-IF(E79="-",0,E79))</f>
        <v>21230.79</v>
      </c>
    </row>
    <row r="80" spans="1:6" ht="12.75">
      <c r="A80" s="43" t="s">
        <v>148</v>
      </c>
      <c r="B80" s="72" t="s">
        <v>134</v>
      </c>
      <c r="C80" s="83" t="s">
        <v>225</v>
      </c>
      <c r="D80" s="41">
        <v>10484</v>
      </c>
      <c r="E80" s="64">
        <v>5520</v>
      </c>
      <c r="F80" s="44">
        <f t="shared" si="1"/>
        <v>4964</v>
      </c>
    </row>
    <row r="81" spans="1:6" ht="12.75">
      <c r="A81" s="43" t="s">
        <v>150</v>
      </c>
      <c r="B81" s="72" t="s">
        <v>134</v>
      </c>
      <c r="C81" s="83" t="s">
        <v>226</v>
      </c>
      <c r="D81" s="41">
        <v>4414</v>
      </c>
      <c r="E81" s="64">
        <v>3364</v>
      </c>
      <c r="F81" s="44">
        <f t="shared" si="1"/>
        <v>1050</v>
      </c>
    </row>
    <row r="82" spans="1:6" ht="12.75">
      <c r="A82" s="43" t="s">
        <v>154</v>
      </c>
      <c r="B82" s="72" t="s">
        <v>134</v>
      </c>
      <c r="C82" s="83" t="s">
        <v>227</v>
      </c>
      <c r="D82" s="41">
        <v>6070</v>
      </c>
      <c r="E82" s="64">
        <v>2156</v>
      </c>
      <c r="F82" s="44">
        <f t="shared" si="1"/>
        <v>3914</v>
      </c>
    </row>
    <row r="83" spans="1:6" ht="12.75">
      <c r="A83" s="43" t="s">
        <v>166</v>
      </c>
      <c r="B83" s="72" t="s">
        <v>134</v>
      </c>
      <c r="C83" s="83" t="s">
        <v>228</v>
      </c>
      <c r="D83" s="41">
        <v>4128</v>
      </c>
      <c r="E83" s="64" t="s">
        <v>53</v>
      </c>
      <c r="F83" s="44">
        <f t="shared" si="1"/>
        <v>4128</v>
      </c>
    </row>
    <row r="84" spans="1:6" ht="12.75">
      <c r="A84" s="43" t="s">
        <v>170</v>
      </c>
      <c r="B84" s="72" t="s">
        <v>134</v>
      </c>
      <c r="C84" s="83" t="s">
        <v>229</v>
      </c>
      <c r="D84" s="41">
        <v>4128</v>
      </c>
      <c r="E84" s="64" t="s">
        <v>53</v>
      </c>
      <c r="F84" s="44">
        <f t="shared" si="1"/>
        <v>4128</v>
      </c>
    </row>
    <row r="85" spans="1:6" ht="12.75">
      <c r="A85" s="90" t="s">
        <v>230</v>
      </c>
      <c r="B85" s="91" t="s">
        <v>134</v>
      </c>
      <c r="C85" s="92" t="s">
        <v>231</v>
      </c>
      <c r="D85" s="93">
        <v>199722</v>
      </c>
      <c r="E85" s="94">
        <v>101316.7</v>
      </c>
      <c r="F85" s="95">
        <f t="shared" si="1"/>
        <v>98405.3</v>
      </c>
    </row>
    <row r="86" spans="1:6" ht="12.75">
      <c r="A86" s="43" t="s">
        <v>138</v>
      </c>
      <c r="B86" s="72" t="s">
        <v>134</v>
      </c>
      <c r="C86" s="83" t="s">
        <v>232</v>
      </c>
      <c r="D86" s="41">
        <v>195594</v>
      </c>
      <c r="E86" s="64">
        <v>101316.7</v>
      </c>
      <c r="F86" s="44">
        <f t="shared" si="1"/>
        <v>94277.3</v>
      </c>
    </row>
    <row r="87" spans="1:6" ht="12.75">
      <c r="A87" s="43" t="s">
        <v>140</v>
      </c>
      <c r="B87" s="72" t="s">
        <v>134</v>
      </c>
      <c r="C87" s="83" t="s">
        <v>233</v>
      </c>
      <c r="D87" s="41">
        <v>185110</v>
      </c>
      <c r="E87" s="64">
        <v>95796.7</v>
      </c>
      <c r="F87" s="44">
        <f t="shared" si="1"/>
        <v>89313.3</v>
      </c>
    </row>
    <row r="88" spans="1:6" ht="12.75">
      <c r="A88" s="43" t="s">
        <v>142</v>
      </c>
      <c r="B88" s="72" t="s">
        <v>134</v>
      </c>
      <c r="C88" s="83" t="s">
        <v>234</v>
      </c>
      <c r="D88" s="41">
        <v>142180</v>
      </c>
      <c r="E88" s="64">
        <v>74097.49</v>
      </c>
      <c r="F88" s="44">
        <f t="shared" si="1"/>
        <v>68082.51</v>
      </c>
    </row>
    <row r="89" spans="1:6" ht="12.75">
      <c r="A89" s="43" t="s">
        <v>146</v>
      </c>
      <c r="B89" s="72" t="s">
        <v>134</v>
      </c>
      <c r="C89" s="83" t="s">
        <v>235</v>
      </c>
      <c r="D89" s="41">
        <v>42930</v>
      </c>
      <c r="E89" s="64">
        <v>21699.21</v>
      </c>
      <c r="F89" s="44">
        <f t="shared" si="1"/>
        <v>21230.79</v>
      </c>
    </row>
    <row r="90" spans="1:6" ht="12.75">
      <c r="A90" s="43" t="s">
        <v>148</v>
      </c>
      <c r="B90" s="72" t="s">
        <v>134</v>
      </c>
      <c r="C90" s="83" t="s">
        <v>236</v>
      </c>
      <c r="D90" s="41">
        <v>10484</v>
      </c>
      <c r="E90" s="64">
        <v>5520</v>
      </c>
      <c r="F90" s="44">
        <f t="shared" si="1"/>
        <v>4964</v>
      </c>
    </row>
    <row r="91" spans="1:6" ht="12.75">
      <c r="A91" s="43" t="s">
        <v>150</v>
      </c>
      <c r="B91" s="72" t="s">
        <v>134</v>
      </c>
      <c r="C91" s="83" t="s">
        <v>237</v>
      </c>
      <c r="D91" s="41">
        <v>4414</v>
      </c>
      <c r="E91" s="64">
        <v>3364</v>
      </c>
      <c r="F91" s="44">
        <f t="shared" si="1"/>
        <v>1050</v>
      </c>
    </row>
    <row r="92" spans="1:6" ht="12.75">
      <c r="A92" s="43" t="s">
        <v>154</v>
      </c>
      <c r="B92" s="72" t="s">
        <v>134</v>
      </c>
      <c r="C92" s="83" t="s">
        <v>238</v>
      </c>
      <c r="D92" s="41">
        <v>6070</v>
      </c>
      <c r="E92" s="64">
        <v>2156</v>
      </c>
      <c r="F92" s="44">
        <f t="shared" si="1"/>
        <v>3914</v>
      </c>
    </row>
    <row r="93" spans="1:6" ht="12.75">
      <c r="A93" s="43" t="s">
        <v>166</v>
      </c>
      <c r="B93" s="72" t="s">
        <v>134</v>
      </c>
      <c r="C93" s="83" t="s">
        <v>239</v>
      </c>
      <c r="D93" s="41">
        <v>4128</v>
      </c>
      <c r="E93" s="64" t="s">
        <v>53</v>
      </c>
      <c r="F93" s="44">
        <f t="shared" si="1"/>
        <v>4128</v>
      </c>
    </row>
    <row r="94" spans="1:6" ht="12.75">
      <c r="A94" s="43" t="s">
        <v>170</v>
      </c>
      <c r="B94" s="72" t="s">
        <v>134</v>
      </c>
      <c r="C94" s="83" t="s">
        <v>240</v>
      </c>
      <c r="D94" s="41">
        <v>4128</v>
      </c>
      <c r="E94" s="64" t="s">
        <v>53</v>
      </c>
      <c r="F94" s="44">
        <f t="shared" si="1"/>
        <v>4128</v>
      </c>
    </row>
    <row r="95" spans="1:6" ht="22.5">
      <c r="A95" s="90" t="s">
        <v>241</v>
      </c>
      <c r="B95" s="91" t="s">
        <v>134</v>
      </c>
      <c r="C95" s="92" t="s">
        <v>242</v>
      </c>
      <c r="D95" s="93">
        <v>168840</v>
      </c>
      <c r="E95" s="94">
        <v>55020.3</v>
      </c>
      <c r="F95" s="95">
        <f t="shared" si="1"/>
        <v>113819.7</v>
      </c>
    </row>
    <row r="96" spans="1:6" ht="12.75">
      <c r="A96" s="43" t="s">
        <v>138</v>
      </c>
      <c r="B96" s="72" t="s">
        <v>134</v>
      </c>
      <c r="C96" s="83" t="s">
        <v>243</v>
      </c>
      <c r="D96" s="41">
        <v>150000</v>
      </c>
      <c r="E96" s="64">
        <v>49950.3</v>
      </c>
      <c r="F96" s="44">
        <f t="shared" si="1"/>
        <v>100049.7</v>
      </c>
    </row>
    <row r="97" spans="1:6" ht="12.75">
      <c r="A97" s="43" t="s">
        <v>148</v>
      </c>
      <c r="B97" s="72" t="s">
        <v>134</v>
      </c>
      <c r="C97" s="83" t="s">
        <v>244</v>
      </c>
      <c r="D97" s="41">
        <v>150000</v>
      </c>
      <c r="E97" s="64">
        <v>49950.3</v>
      </c>
      <c r="F97" s="44">
        <f t="shared" si="1"/>
        <v>100049.7</v>
      </c>
    </row>
    <row r="98" spans="1:6" ht="12.75">
      <c r="A98" s="43" t="s">
        <v>156</v>
      </c>
      <c r="B98" s="72" t="s">
        <v>134</v>
      </c>
      <c r="C98" s="83" t="s">
        <v>245</v>
      </c>
      <c r="D98" s="41">
        <v>150000</v>
      </c>
      <c r="E98" s="64">
        <v>49950.3</v>
      </c>
      <c r="F98" s="44">
        <f t="shared" si="1"/>
        <v>100049.7</v>
      </c>
    </row>
    <row r="99" spans="1:6" ht="12.75">
      <c r="A99" s="43" t="s">
        <v>166</v>
      </c>
      <c r="B99" s="72" t="s">
        <v>134</v>
      </c>
      <c r="C99" s="83" t="s">
        <v>246</v>
      </c>
      <c r="D99" s="41">
        <v>18840</v>
      </c>
      <c r="E99" s="64">
        <v>5070</v>
      </c>
      <c r="F99" s="44">
        <f t="shared" si="1"/>
        <v>13770</v>
      </c>
    </row>
    <row r="100" spans="1:6" ht="12.75">
      <c r="A100" s="43" t="s">
        <v>168</v>
      </c>
      <c r="B100" s="72" t="s">
        <v>134</v>
      </c>
      <c r="C100" s="83" t="s">
        <v>247</v>
      </c>
      <c r="D100" s="41">
        <v>5000</v>
      </c>
      <c r="E100" s="64" t="s">
        <v>53</v>
      </c>
      <c r="F100" s="44">
        <f t="shared" si="1"/>
        <v>5000</v>
      </c>
    </row>
    <row r="101" spans="1:6" ht="12.75">
      <c r="A101" s="43" t="s">
        <v>170</v>
      </c>
      <c r="B101" s="72" t="s">
        <v>134</v>
      </c>
      <c r="C101" s="83" t="s">
        <v>248</v>
      </c>
      <c r="D101" s="41">
        <v>13840</v>
      </c>
      <c r="E101" s="64">
        <v>5070</v>
      </c>
      <c r="F101" s="44">
        <f t="shared" si="1"/>
        <v>8770</v>
      </c>
    </row>
    <row r="102" spans="1:6" ht="33.75">
      <c r="A102" s="90" t="s">
        <v>249</v>
      </c>
      <c r="B102" s="91" t="s">
        <v>134</v>
      </c>
      <c r="C102" s="92" t="s">
        <v>250</v>
      </c>
      <c r="D102" s="93">
        <v>168840</v>
      </c>
      <c r="E102" s="94">
        <v>55020.3</v>
      </c>
      <c r="F102" s="95">
        <f t="shared" si="1"/>
        <v>113819.7</v>
      </c>
    </row>
    <row r="103" spans="1:6" ht="12.75">
      <c r="A103" s="43" t="s">
        <v>138</v>
      </c>
      <c r="B103" s="72" t="s">
        <v>134</v>
      </c>
      <c r="C103" s="83" t="s">
        <v>251</v>
      </c>
      <c r="D103" s="41">
        <v>150000</v>
      </c>
      <c r="E103" s="64">
        <v>49950.3</v>
      </c>
      <c r="F103" s="44">
        <f t="shared" si="1"/>
        <v>100049.7</v>
      </c>
    </row>
    <row r="104" spans="1:6" ht="12.75">
      <c r="A104" s="43" t="s">
        <v>148</v>
      </c>
      <c r="B104" s="72" t="s">
        <v>134</v>
      </c>
      <c r="C104" s="83" t="s">
        <v>252</v>
      </c>
      <c r="D104" s="41">
        <v>150000</v>
      </c>
      <c r="E104" s="64">
        <v>49950.3</v>
      </c>
      <c r="F104" s="44">
        <f t="shared" si="1"/>
        <v>100049.7</v>
      </c>
    </row>
    <row r="105" spans="1:6" ht="12.75">
      <c r="A105" s="43" t="s">
        <v>156</v>
      </c>
      <c r="B105" s="72" t="s">
        <v>134</v>
      </c>
      <c r="C105" s="83" t="s">
        <v>253</v>
      </c>
      <c r="D105" s="41">
        <v>150000</v>
      </c>
      <c r="E105" s="64">
        <v>49950.3</v>
      </c>
      <c r="F105" s="44">
        <f t="shared" si="1"/>
        <v>100049.7</v>
      </c>
    </row>
    <row r="106" spans="1:6" ht="12.75">
      <c r="A106" s="43" t="s">
        <v>166</v>
      </c>
      <c r="B106" s="72" t="s">
        <v>134</v>
      </c>
      <c r="C106" s="83" t="s">
        <v>254</v>
      </c>
      <c r="D106" s="41">
        <v>18840</v>
      </c>
      <c r="E106" s="64">
        <v>5070</v>
      </c>
      <c r="F106" s="44">
        <f t="shared" si="1"/>
        <v>13770</v>
      </c>
    </row>
    <row r="107" spans="1:6" ht="12.75">
      <c r="A107" s="43" t="s">
        <v>168</v>
      </c>
      <c r="B107" s="72" t="s">
        <v>134</v>
      </c>
      <c r="C107" s="83" t="s">
        <v>255</v>
      </c>
      <c r="D107" s="41">
        <v>5000</v>
      </c>
      <c r="E107" s="64" t="s">
        <v>53</v>
      </c>
      <c r="F107" s="44">
        <f t="shared" si="1"/>
        <v>5000</v>
      </c>
    </row>
    <row r="108" spans="1:6" ht="12.75">
      <c r="A108" s="43" t="s">
        <v>170</v>
      </c>
      <c r="B108" s="72" t="s">
        <v>134</v>
      </c>
      <c r="C108" s="83" t="s">
        <v>256</v>
      </c>
      <c r="D108" s="41">
        <v>13840</v>
      </c>
      <c r="E108" s="64">
        <v>5070</v>
      </c>
      <c r="F108" s="44">
        <f t="shared" si="1"/>
        <v>8770</v>
      </c>
    </row>
    <row r="109" spans="1:6" ht="12.75">
      <c r="A109" s="90" t="s">
        <v>257</v>
      </c>
      <c r="B109" s="91" t="s">
        <v>134</v>
      </c>
      <c r="C109" s="92" t="s">
        <v>258</v>
      </c>
      <c r="D109" s="93">
        <v>4163112</v>
      </c>
      <c r="E109" s="94">
        <v>650136.13</v>
      </c>
      <c r="F109" s="95">
        <f t="shared" si="1"/>
        <v>3512975.87</v>
      </c>
    </row>
    <row r="110" spans="1:6" ht="12.75">
      <c r="A110" s="43" t="s">
        <v>138</v>
      </c>
      <c r="B110" s="72" t="s">
        <v>134</v>
      </c>
      <c r="C110" s="83" t="s">
        <v>259</v>
      </c>
      <c r="D110" s="41">
        <v>4163112</v>
      </c>
      <c r="E110" s="64">
        <v>650136.13</v>
      </c>
      <c r="F110" s="44">
        <f t="shared" si="1"/>
        <v>3512975.87</v>
      </c>
    </row>
    <row r="111" spans="1:6" ht="12.75">
      <c r="A111" s="43" t="s">
        <v>148</v>
      </c>
      <c r="B111" s="72" t="s">
        <v>134</v>
      </c>
      <c r="C111" s="83" t="s">
        <v>260</v>
      </c>
      <c r="D111" s="41">
        <v>3372912</v>
      </c>
      <c r="E111" s="64">
        <v>57486.13</v>
      </c>
      <c r="F111" s="44">
        <f t="shared" si="1"/>
        <v>3315425.87</v>
      </c>
    </row>
    <row r="112" spans="1:6" ht="12.75">
      <c r="A112" s="43" t="s">
        <v>156</v>
      </c>
      <c r="B112" s="72" t="s">
        <v>134</v>
      </c>
      <c r="C112" s="83" t="s">
        <v>261</v>
      </c>
      <c r="D112" s="41">
        <v>3037352</v>
      </c>
      <c r="E112" s="64">
        <v>48036.13</v>
      </c>
      <c r="F112" s="44">
        <f t="shared" si="1"/>
        <v>2989315.87</v>
      </c>
    </row>
    <row r="113" spans="1:6" ht="12.75">
      <c r="A113" s="43" t="s">
        <v>158</v>
      </c>
      <c r="B113" s="72" t="s">
        <v>134</v>
      </c>
      <c r="C113" s="83" t="s">
        <v>262</v>
      </c>
      <c r="D113" s="41">
        <v>335560</v>
      </c>
      <c r="E113" s="64">
        <v>9450</v>
      </c>
      <c r="F113" s="44">
        <f t="shared" si="1"/>
        <v>326110</v>
      </c>
    </row>
    <row r="114" spans="1:6" ht="12.75">
      <c r="A114" s="43" t="s">
        <v>160</v>
      </c>
      <c r="B114" s="72" t="s">
        <v>134</v>
      </c>
      <c r="C114" s="83" t="s">
        <v>263</v>
      </c>
      <c r="D114" s="41">
        <v>790200</v>
      </c>
      <c r="E114" s="64">
        <v>592650</v>
      </c>
      <c r="F114" s="44">
        <f t="shared" si="1"/>
        <v>197550</v>
      </c>
    </row>
    <row r="115" spans="1:6" ht="22.5">
      <c r="A115" s="43" t="s">
        <v>162</v>
      </c>
      <c r="B115" s="72" t="s">
        <v>134</v>
      </c>
      <c r="C115" s="83" t="s">
        <v>264</v>
      </c>
      <c r="D115" s="41">
        <v>790200</v>
      </c>
      <c r="E115" s="64">
        <v>592650</v>
      </c>
      <c r="F115" s="44">
        <f t="shared" si="1"/>
        <v>197550</v>
      </c>
    </row>
    <row r="116" spans="1:6" ht="12.75">
      <c r="A116" s="90" t="s">
        <v>265</v>
      </c>
      <c r="B116" s="91" t="s">
        <v>134</v>
      </c>
      <c r="C116" s="92" t="s">
        <v>266</v>
      </c>
      <c r="D116" s="93">
        <v>790200</v>
      </c>
      <c r="E116" s="94">
        <v>592650</v>
      </c>
      <c r="F116" s="95">
        <f t="shared" si="1"/>
        <v>197550</v>
      </c>
    </row>
    <row r="117" spans="1:6" ht="12.75">
      <c r="A117" s="43" t="s">
        <v>138</v>
      </c>
      <c r="B117" s="72" t="s">
        <v>134</v>
      </c>
      <c r="C117" s="83" t="s">
        <v>267</v>
      </c>
      <c r="D117" s="41">
        <v>790200</v>
      </c>
      <c r="E117" s="64">
        <v>592650</v>
      </c>
      <c r="F117" s="44">
        <f t="shared" si="1"/>
        <v>197550</v>
      </c>
    </row>
    <row r="118" spans="1:6" ht="12.75">
      <c r="A118" s="43" t="s">
        <v>160</v>
      </c>
      <c r="B118" s="72" t="s">
        <v>134</v>
      </c>
      <c r="C118" s="83" t="s">
        <v>268</v>
      </c>
      <c r="D118" s="41">
        <v>790200</v>
      </c>
      <c r="E118" s="64">
        <v>592650</v>
      </c>
      <c r="F118" s="44">
        <f t="shared" si="1"/>
        <v>197550</v>
      </c>
    </row>
    <row r="119" spans="1:6" ht="22.5">
      <c r="A119" s="43" t="s">
        <v>162</v>
      </c>
      <c r="B119" s="72" t="s">
        <v>134</v>
      </c>
      <c r="C119" s="83" t="s">
        <v>269</v>
      </c>
      <c r="D119" s="41">
        <v>790200</v>
      </c>
      <c r="E119" s="64">
        <v>592650</v>
      </c>
      <c r="F119" s="44">
        <f t="shared" si="1"/>
        <v>197550</v>
      </c>
    </row>
    <row r="120" spans="1:6" ht="12.75">
      <c r="A120" s="90" t="s">
        <v>270</v>
      </c>
      <c r="B120" s="91" t="s">
        <v>134</v>
      </c>
      <c r="C120" s="92" t="s">
        <v>271</v>
      </c>
      <c r="D120" s="93">
        <v>3089352</v>
      </c>
      <c r="E120" s="94">
        <v>57486.13</v>
      </c>
      <c r="F120" s="95">
        <f t="shared" si="1"/>
        <v>3031865.87</v>
      </c>
    </row>
    <row r="121" spans="1:6" ht="12.75">
      <c r="A121" s="43" t="s">
        <v>138</v>
      </c>
      <c r="B121" s="72" t="s">
        <v>134</v>
      </c>
      <c r="C121" s="83" t="s">
        <v>272</v>
      </c>
      <c r="D121" s="41">
        <v>3089352</v>
      </c>
      <c r="E121" s="64">
        <v>57486.13</v>
      </c>
      <c r="F121" s="44">
        <f t="shared" si="1"/>
        <v>3031865.87</v>
      </c>
    </row>
    <row r="122" spans="1:6" ht="12.75">
      <c r="A122" s="43" t="s">
        <v>148</v>
      </c>
      <c r="B122" s="72" t="s">
        <v>134</v>
      </c>
      <c r="C122" s="83" t="s">
        <v>273</v>
      </c>
      <c r="D122" s="41">
        <v>3089352</v>
      </c>
      <c r="E122" s="64">
        <v>57486.13</v>
      </c>
      <c r="F122" s="44">
        <f t="shared" si="1"/>
        <v>3031865.87</v>
      </c>
    </row>
    <row r="123" spans="1:6" ht="12.75">
      <c r="A123" s="43" t="s">
        <v>156</v>
      </c>
      <c r="B123" s="72" t="s">
        <v>134</v>
      </c>
      <c r="C123" s="83" t="s">
        <v>274</v>
      </c>
      <c r="D123" s="41">
        <v>3037352</v>
      </c>
      <c r="E123" s="64">
        <v>48036.13</v>
      </c>
      <c r="F123" s="44">
        <f t="shared" si="1"/>
        <v>2989315.87</v>
      </c>
    </row>
    <row r="124" spans="1:6" ht="12.75">
      <c r="A124" s="43" t="s">
        <v>158</v>
      </c>
      <c r="B124" s="72" t="s">
        <v>134</v>
      </c>
      <c r="C124" s="83" t="s">
        <v>275</v>
      </c>
      <c r="D124" s="41">
        <v>52000</v>
      </c>
      <c r="E124" s="64">
        <v>9450</v>
      </c>
      <c r="F124" s="44">
        <f t="shared" si="1"/>
        <v>42550</v>
      </c>
    </row>
    <row r="125" spans="1:6" ht="12.75">
      <c r="A125" s="90" t="s">
        <v>276</v>
      </c>
      <c r="B125" s="91" t="s">
        <v>134</v>
      </c>
      <c r="C125" s="92" t="s">
        <v>277</v>
      </c>
      <c r="D125" s="93">
        <v>283560</v>
      </c>
      <c r="E125" s="94" t="s">
        <v>53</v>
      </c>
      <c r="F125" s="95">
        <f t="shared" si="1"/>
        <v>283560</v>
      </c>
    </row>
    <row r="126" spans="1:6" ht="12.75">
      <c r="A126" s="43" t="s">
        <v>138</v>
      </c>
      <c r="B126" s="72" t="s">
        <v>134</v>
      </c>
      <c r="C126" s="83" t="s">
        <v>278</v>
      </c>
      <c r="D126" s="41">
        <v>283560</v>
      </c>
      <c r="E126" s="64" t="s">
        <v>53</v>
      </c>
      <c r="F126" s="44">
        <f t="shared" si="1"/>
        <v>283560</v>
      </c>
    </row>
    <row r="127" spans="1:6" ht="12.75">
      <c r="A127" s="43" t="s">
        <v>148</v>
      </c>
      <c r="B127" s="72" t="s">
        <v>134</v>
      </c>
      <c r="C127" s="83" t="s">
        <v>279</v>
      </c>
      <c r="D127" s="41">
        <v>283560</v>
      </c>
      <c r="E127" s="64" t="s">
        <v>53</v>
      </c>
      <c r="F127" s="44">
        <f t="shared" si="1"/>
        <v>283560</v>
      </c>
    </row>
    <row r="128" spans="1:6" ht="12.75">
      <c r="A128" s="43" t="s">
        <v>158</v>
      </c>
      <c r="B128" s="72" t="s">
        <v>134</v>
      </c>
      <c r="C128" s="83" t="s">
        <v>280</v>
      </c>
      <c r="D128" s="41">
        <v>283560</v>
      </c>
      <c r="E128" s="64" t="s">
        <v>53</v>
      </c>
      <c r="F128" s="44">
        <f t="shared" si="1"/>
        <v>283560</v>
      </c>
    </row>
    <row r="129" spans="1:6" ht="12.75">
      <c r="A129" s="90" t="s">
        <v>281</v>
      </c>
      <c r="B129" s="91" t="s">
        <v>134</v>
      </c>
      <c r="C129" s="92" t="s">
        <v>282</v>
      </c>
      <c r="D129" s="93">
        <v>16069417.48</v>
      </c>
      <c r="E129" s="94">
        <v>5743954.16</v>
      </c>
      <c r="F129" s="95">
        <f t="shared" si="1"/>
        <v>10325463.32</v>
      </c>
    </row>
    <row r="130" spans="1:6" ht="12.75">
      <c r="A130" s="43" t="s">
        <v>138</v>
      </c>
      <c r="B130" s="72" t="s">
        <v>134</v>
      </c>
      <c r="C130" s="83" t="s">
        <v>283</v>
      </c>
      <c r="D130" s="41">
        <v>14248247.61</v>
      </c>
      <c r="E130" s="64">
        <v>4643132.07</v>
      </c>
      <c r="F130" s="44">
        <f t="shared" si="1"/>
        <v>9605115.54</v>
      </c>
    </row>
    <row r="131" spans="1:6" ht="12.75">
      <c r="A131" s="43" t="s">
        <v>148</v>
      </c>
      <c r="B131" s="72" t="s">
        <v>134</v>
      </c>
      <c r="C131" s="83" t="s">
        <v>284</v>
      </c>
      <c r="D131" s="41">
        <v>12696093</v>
      </c>
      <c r="E131" s="64">
        <v>4165730.21</v>
      </c>
      <c r="F131" s="44">
        <f t="shared" si="1"/>
        <v>8530362.79</v>
      </c>
    </row>
    <row r="132" spans="1:6" ht="12.75">
      <c r="A132" s="43" t="s">
        <v>154</v>
      </c>
      <c r="B132" s="72" t="s">
        <v>134</v>
      </c>
      <c r="C132" s="83" t="s">
        <v>285</v>
      </c>
      <c r="D132" s="41">
        <v>1461720</v>
      </c>
      <c r="E132" s="64">
        <v>786160.42</v>
      </c>
      <c r="F132" s="44">
        <f t="shared" si="1"/>
        <v>675559.58</v>
      </c>
    </row>
    <row r="133" spans="1:6" ht="12.75">
      <c r="A133" s="43" t="s">
        <v>156</v>
      </c>
      <c r="B133" s="72" t="s">
        <v>134</v>
      </c>
      <c r="C133" s="83" t="s">
        <v>286</v>
      </c>
      <c r="D133" s="41">
        <v>5894703</v>
      </c>
      <c r="E133" s="64">
        <v>3336132.79</v>
      </c>
      <c r="F133" s="44">
        <f t="shared" si="1"/>
        <v>2558570.21</v>
      </c>
    </row>
    <row r="134" spans="1:6" ht="12.75">
      <c r="A134" s="43" t="s">
        <v>158</v>
      </c>
      <c r="B134" s="72" t="s">
        <v>134</v>
      </c>
      <c r="C134" s="83" t="s">
        <v>287</v>
      </c>
      <c r="D134" s="41">
        <v>5339670</v>
      </c>
      <c r="E134" s="64">
        <v>43437</v>
      </c>
      <c r="F134" s="44">
        <f t="shared" si="1"/>
        <v>5296233</v>
      </c>
    </row>
    <row r="135" spans="1:6" ht="12.75">
      <c r="A135" s="43" t="s">
        <v>288</v>
      </c>
      <c r="B135" s="72" t="s">
        <v>134</v>
      </c>
      <c r="C135" s="83" t="s">
        <v>289</v>
      </c>
      <c r="D135" s="41">
        <v>1552154.61</v>
      </c>
      <c r="E135" s="64">
        <v>477401.86</v>
      </c>
      <c r="F135" s="44">
        <f t="shared" si="1"/>
        <v>1074752.75</v>
      </c>
    </row>
    <row r="136" spans="1:6" ht="33.75">
      <c r="A136" s="43" t="s">
        <v>290</v>
      </c>
      <c r="B136" s="72" t="s">
        <v>134</v>
      </c>
      <c r="C136" s="83" t="s">
        <v>291</v>
      </c>
      <c r="D136" s="41">
        <v>1552154.61</v>
      </c>
      <c r="E136" s="64">
        <v>477401.86</v>
      </c>
      <c r="F136" s="44">
        <f t="shared" si="1"/>
        <v>1074752.75</v>
      </c>
    </row>
    <row r="137" spans="1:6" ht="12.75">
      <c r="A137" s="43" t="s">
        <v>166</v>
      </c>
      <c r="B137" s="72" t="s">
        <v>134</v>
      </c>
      <c r="C137" s="83" t="s">
        <v>292</v>
      </c>
      <c r="D137" s="41">
        <v>1821169.87</v>
      </c>
      <c r="E137" s="64">
        <v>1100822.09</v>
      </c>
      <c r="F137" s="44">
        <f t="shared" si="1"/>
        <v>720347.78</v>
      </c>
    </row>
    <row r="138" spans="1:6" ht="12.75">
      <c r="A138" s="43" t="s">
        <v>168</v>
      </c>
      <c r="B138" s="72" t="s">
        <v>134</v>
      </c>
      <c r="C138" s="83" t="s">
        <v>293</v>
      </c>
      <c r="D138" s="41">
        <v>1493693.87</v>
      </c>
      <c r="E138" s="64">
        <v>884896.2</v>
      </c>
      <c r="F138" s="44">
        <f t="shared" si="1"/>
        <v>608797.6700000002</v>
      </c>
    </row>
    <row r="139" spans="1:6" ht="12.75">
      <c r="A139" s="43" t="s">
        <v>170</v>
      </c>
      <c r="B139" s="72" t="s">
        <v>134</v>
      </c>
      <c r="C139" s="83" t="s">
        <v>294</v>
      </c>
      <c r="D139" s="41">
        <v>327476</v>
      </c>
      <c r="E139" s="64">
        <v>215925.89</v>
      </c>
      <c r="F139" s="44">
        <f t="shared" si="1"/>
        <v>111550.10999999999</v>
      </c>
    </row>
    <row r="140" spans="1:6" ht="12.75">
      <c r="A140" s="90" t="s">
        <v>295</v>
      </c>
      <c r="B140" s="91" t="s">
        <v>134</v>
      </c>
      <c r="C140" s="92" t="s">
        <v>296</v>
      </c>
      <c r="D140" s="93">
        <v>580750</v>
      </c>
      <c r="E140" s="94" t="s">
        <v>53</v>
      </c>
      <c r="F140" s="95">
        <f t="shared" si="1"/>
        <v>580750</v>
      </c>
    </row>
    <row r="141" spans="1:6" ht="12.75">
      <c r="A141" s="43" t="s">
        <v>138</v>
      </c>
      <c r="B141" s="72" t="s">
        <v>134</v>
      </c>
      <c r="C141" s="83" t="s">
        <v>297</v>
      </c>
      <c r="D141" s="41">
        <v>580750</v>
      </c>
      <c r="E141" s="64" t="s">
        <v>53</v>
      </c>
      <c r="F141" s="44">
        <f t="shared" si="1"/>
        <v>580750</v>
      </c>
    </row>
    <row r="142" spans="1:6" ht="12.75">
      <c r="A142" s="43" t="s">
        <v>148</v>
      </c>
      <c r="B142" s="72" t="s">
        <v>134</v>
      </c>
      <c r="C142" s="83" t="s">
        <v>298</v>
      </c>
      <c r="D142" s="41">
        <v>100750</v>
      </c>
      <c r="E142" s="64" t="s">
        <v>53</v>
      </c>
      <c r="F142" s="44">
        <f t="shared" si="1"/>
        <v>100750</v>
      </c>
    </row>
    <row r="143" spans="1:6" ht="12.75">
      <c r="A143" s="43" t="s">
        <v>156</v>
      </c>
      <c r="B143" s="72" t="s">
        <v>134</v>
      </c>
      <c r="C143" s="83" t="s">
        <v>299</v>
      </c>
      <c r="D143" s="41">
        <v>100750</v>
      </c>
      <c r="E143" s="64" t="s">
        <v>53</v>
      </c>
      <c r="F143" s="44">
        <f aca="true" t="shared" si="2" ref="F143:F206">IF(OR(D143="-",E143=D143),"-",D143-IF(E143="-",0,E143))</f>
        <v>100750</v>
      </c>
    </row>
    <row r="144" spans="1:6" ht="12.75">
      <c r="A144" s="43" t="s">
        <v>288</v>
      </c>
      <c r="B144" s="72" t="s">
        <v>134</v>
      </c>
      <c r="C144" s="83" t="s">
        <v>300</v>
      </c>
      <c r="D144" s="41">
        <v>480000</v>
      </c>
      <c r="E144" s="64" t="s">
        <v>53</v>
      </c>
      <c r="F144" s="44">
        <f t="shared" si="2"/>
        <v>480000</v>
      </c>
    </row>
    <row r="145" spans="1:6" ht="33.75">
      <c r="A145" s="43" t="s">
        <v>290</v>
      </c>
      <c r="B145" s="72" t="s">
        <v>134</v>
      </c>
      <c r="C145" s="83" t="s">
        <v>301</v>
      </c>
      <c r="D145" s="41">
        <v>480000</v>
      </c>
      <c r="E145" s="64" t="s">
        <v>53</v>
      </c>
      <c r="F145" s="44">
        <f t="shared" si="2"/>
        <v>480000</v>
      </c>
    </row>
    <row r="146" spans="1:6" ht="12.75">
      <c r="A146" s="90" t="s">
        <v>302</v>
      </c>
      <c r="B146" s="91" t="s">
        <v>134</v>
      </c>
      <c r="C146" s="92" t="s">
        <v>303</v>
      </c>
      <c r="D146" s="93">
        <v>11124033.81</v>
      </c>
      <c r="E146" s="94">
        <v>3683696.53</v>
      </c>
      <c r="F146" s="95">
        <f t="shared" si="2"/>
        <v>7440337.280000001</v>
      </c>
    </row>
    <row r="147" spans="1:6" ht="12.75">
      <c r="A147" s="43" t="s">
        <v>138</v>
      </c>
      <c r="B147" s="72" t="s">
        <v>134</v>
      </c>
      <c r="C147" s="83" t="s">
        <v>304</v>
      </c>
      <c r="D147" s="41">
        <v>10674923.94</v>
      </c>
      <c r="E147" s="64">
        <v>3453870.53</v>
      </c>
      <c r="F147" s="44">
        <f t="shared" si="2"/>
        <v>7221053.41</v>
      </c>
    </row>
    <row r="148" spans="1:6" ht="12.75">
      <c r="A148" s="43" t="s">
        <v>148</v>
      </c>
      <c r="B148" s="72" t="s">
        <v>134</v>
      </c>
      <c r="C148" s="83" t="s">
        <v>305</v>
      </c>
      <c r="D148" s="41">
        <v>9602769.33</v>
      </c>
      <c r="E148" s="64">
        <v>2976468.67</v>
      </c>
      <c r="F148" s="44">
        <f t="shared" si="2"/>
        <v>6626300.66</v>
      </c>
    </row>
    <row r="149" spans="1:6" ht="12.75">
      <c r="A149" s="43" t="s">
        <v>156</v>
      </c>
      <c r="B149" s="72" t="s">
        <v>134</v>
      </c>
      <c r="C149" s="83" t="s">
        <v>306</v>
      </c>
      <c r="D149" s="41">
        <v>4278099.33</v>
      </c>
      <c r="E149" s="64">
        <v>2945018.67</v>
      </c>
      <c r="F149" s="44">
        <f t="shared" si="2"/>
        <v>1333080.6600000001</v>
      </c>
    </row>
    <row r="150" spans="1:6" ht="12.75">
      <c r="A150" s="43" t="s">
        <v>158</v>
      </c>
      <c r="B150" s="72" t="s">
        <v>134</v>
      </c>
      <c r="C150" s="83" t="s">
        <v>307</v>
      </c>
      <c r="D150" s="41">
        <v>5324670</v>
      </c>
      <c r="E150" s="64">
        <v>31450</v>
      </c>
      <c r="F150" s="44">
        <f t="shared" si="2"/>
        <v>5293220</v>
      </c>
    </row>
    <row r="151" spans="1:6" ht="12.75">
      <c r="A151" s="43" t="s">
        <v>288</v>
      </c>
      <c r="B151" s="72" t="s">
        <v>134</v>
      </c>
      <c r="C151" s="83" t="s">
        <v>308</v>
      </c>
      <c r="D151" s="41">
        <v>1072154.61</v>
      </c>
      <c r="E151" s="64">
        <v>477401.86</v>
      </c>
      <c r="F151" s="44">
        <f t="shared" si="2"/>
        <v>594752.7500000001</v>
      </c>
    </row>
    <row r="152" spans="1:6" ht="33.75">
      <c r="A152" s="43" t="s">
        <v>290</v>
      </c>
      <c r="B152" s="72" t="s">
        <v>134</v>
      </c>
      <c r="C152" s="83" t="s">
        <v>309</v>
      </c>
      <c r="D152" s="41">
        <v>1072154.61</v>
      </c>
      <c r="E152" s="64">
        <v>477401.86</v>
      </c>
      <c r="F152" s="44">
        <f t="shared" si="2"/>
        <v>594752.7500000001</v>
      </c>
    </row>
    <row r="153" spans="1:6" ht="12.75">
      <c r="A153" s="43" t="s">
        <v>166</v>
      </c>
      <c r="B153" s="72" t="s">
        <v>134</v>
      </c>
      <c r="C153" s="83" t="s">
        <v>310</v>
      </c>
      <c r="D153" s="41">
        <v>449109.87</v>
      </c>
      <c r="E153" s="64">
        <v>229826</v>
      </c>
      <c r="F153" s="44">
        <f t="shared" si="2"/>
        <v>219283.87</v>
      </c>
    </row>
    <row r="154" spans="1:6" ht="12.75">
      <c r="A154" s="43" t="s">
        <v>168</v>
      </c>
      <c r="B154" s="72" t="s">
        <v>134</v>
      </c>
      <c r="C154" s="83" t="s">
        <v>311</v>
      </c>
      <c r="D154" s="41">
        <v>289493.87</v>
      </c>
      <c r="E154" s="64">
        <v>70230</v>
      </c>
      <c r="F154" s="44">
        <f t="shared" si="2"/>
        <v>219263.87</v>
      </c>
    </row>
    <row r="155" spans="1:6" ht="12.75">
      <c r="A155" s="43" t="s">
        <v>170</v>
      </c>
      <c r="B155" s="72" t="s">
        <v>134</v>
      </c>
      <c r="C155" s="83" t="s">
        <v>312</v>
      </c>
      <c r="D155" s="41">
        <v>159616</v>
      </c>
      <c r="E155" s="64">
        <v>159596</v>
      </c>
      <c r="F155" s="44">
        <f t="shared" si="2"/>
        <v>20</v>
      </c>
    </row>
    <row r="156" spans="1:6" ht="12.75">
      <c r="A156" s="90" t="s">
        <v>313</v>
      </c>
      <c r="B156" s="91" t="s">
        <v>134</v>
      </c>
      <c r="C156" s="92" t="s">
        <v>314</v>
      </c>
      <c r="D156" s="93">
        <v>4364633.67</v>
      </c>
      <c r="E156" s="94">
        <v>2060257.63</v>
      </c>
      <c r="F156" s="95">
        <f t="shared" si="2"/>
        <v>2304376.04</v>
      </c>
    </row>
    <row r="157" spans="1:6" ht="12.75">
      <c r="A157" s="43" t="s">
        <v>138</v>
      </c>
      <c r="B157" s="72" t="s">
        <v>134</v>
      </c>
      <c r="C157" s="83" t="s">
        <v>315</v>
      </c>
      <c r="D157" s="41">
        <v>2992573.67</v>
      </c>
      <c r="E157" s="64">
        <v>1189261.54</v>
      </c>
      <c r="F157" s="44">
        <f t="shared" si="2"/>
        <v>1803312.13</v>
      </c>
    </row>
    <row r="158" spans="1:6" ht="12.75">
      <c r="A158" s="43" t="s">
        <v>148</v>
      </c>
      <c r="B158" s="72" t="s">
        <v>134</v>
      </c>
      <c r="C158" s="83" t="s">
        <v>316</v>
      </c>
      <c r="D158" s="41">
        <v>2992573.67</v>
      </c>
      <c r="E158" s="64">
        <v>1189261.54</v>
      </c>
      <c r="F158" s="44">
        <f t="shared" si="2"/>
        <v>1803312.13</v>
      </c>
    </row>
    <row r="159" spans="1:6" ht="12.75">
      <c r="A159" s="43" t="s">
        <v>154</v>
      </c>
      <c r="B159" s="72" t="s">
        <v>134</v>
      </c>
      <c r="C159" s="83" t="s">
        <v>317</v>
      </c>
      <c r="D159" s="41">
        <v>1461720</v>
      </c>
      <c r="E159" s="64">
        <v>786160.42</v>
      </c>
      <c r="F159" s="44">
        <f t="shared" si="2"/>
        <v>675559.58</v>
      </c>
    </row>
    <row r="160" spans="1:6" ht="12.75">
      <c r="A160" s="43" t="s">
        <v>156</v>
      </c>
      <c r="B160" s="72" t="s">
        <v>134</v>
      </c>
      <c r="C160" s="83" t="s">
        <v>318</v>
      </c>
      <c r="D160" s="41">
        <v>1515853.67</v>
      </c>
      <c r="E160" s="64">
        <v>391114.12</v>
      </c>
      <c r="F160" s="44">
        <f t="shared" si="2"/>
        <v>1124739.5499999998</v>
      </c>
    </row>
    <row r="161" spans="1:6" ht="12.75">
      <c r="A161" s="43" t="s">
        <v>158</v>
      </c>
      <c r="B161" s="72" t="s">
        <v>134</v>
      </c>
      <c r="C161" s="83" t="s">
        <v>319</v>
      </c>
      <c r="D161" s="41">
        <v>15000</v>
      </c>
      <c r="E161" s="64">
        <v>11987</v>
      </c>
      <c r="F161" s="44">
        <f t="shared" si="2"/>
        <v>3013</v>
      </c>
    </row>
    <row r="162" spans="1:6" ht="12.75">
      <c r="A162" s="43" t="s">
        <v>166</v>
      </c>
      <c r="B162" s="72" t="s">
        <v>134</v>
      </c>
      <c r="C162" s="83" t="s">
        <v>320</v>
      </c>
      <c r="D162" s="41">
        <v>1372060</v>
      </c>
      <c r="E162" s="64">
        <v>870996.09</v>
      </c>
      <c r="F162" s="44">
        <f t="shared" si="2"/>
        <v>501063.91000000003</v>
      </c>
    </row>
    <row r="163" spans="1:6" ht="12.75">
      <c r="A163" s="43" t="s">
        <v>168</v>
      </c>
      <c r="B163" s="72" t="s">
        <v>134</v>
      </c>
      <c r="C163" s="83" t="s">
        <v>321</v>
      </c>
      <c r="D163" s="41">
        <v>1204200</v>
      </c>
      <c r="E163" s="64">
        <v>814666.2</v>
      </c>
      <c r="F163" s="44">
        <f t="shared" si="2"/>
        <v>389533.80000000005</v>
      </c>
    </row>
    <row r="164" spans="1:6" ht="12.75">
      <c r="A164" s="43" t="s">
        <v>170</v>
      </c>
      <c r="B164" s="72" t="s">
        <v>134</v>
      </c>
      <c r="C164" s="83" t="s">
        <v>322</v>
      </c>
      <c r="D164" s="41">
        <v>167860</v>
      </c>
      <c r="E164" s="64">
        <v>56329.89</v>
      </c>
      <c r="F164" s="44">
        <f t="shared" si="2"/>
        <v>111530.11</v>
      </c>
    </row>
    <row r="165" spans="1:6" ht="12.75">
      <c r="A165" s="90" t="s">
        <v>323</v>
      </c>
      <c r="B165" s="91" t="s">
        <v>134</v>
      </c>
      <c r="C165" s="92" t="s">
        <v>324</v>
      </c>
      <c r="D165" s="93">
        <v>8049035</v>
      </c>
      <c r="E165" s="94">
        <v>4822391.97</v>
      </c>
      <c r="F165" s="95">
        <f t="shared" si="2"/>
        <v>3226643.0300000003</v>
      </c>
    </row>
    <row r="166" spans="1:6" ht="12.75">
      <c r="A166" s="43" t="s">
        <v>138</v>
      </c>
      <c r="B166" s="72" t="s">
        <v>134</v>
      </c>
      <c r="C166" s="83" t="s">
        <v>325</v>
      </c>
      <c r="D166" s="41">
        <v>7677035</v>
      </c>
      <c r="E166" s="64">
        <v>4514747.39</v>
      </c>
      <c r="F166" s="44">
        <f t="shared" si="2"/>
        <v>3162287.6100000003</v>
      </c>
    </row>
    <row r="167" spans="1:6" ht="12.75">
      <c r="A167" s="43" t="s">
        <v>140</v>
      </c>
      <c r="B167" s="72" t="s">
        <v>134</v>
      </c>
      <c r="C167" s="83" t="s">
        <v>326</v>
      </c>
      <c r="D167" s="41">
        <v>5137000</v>
      </c>
      <c r="E167" s="64">
        <v>3093549.96</v>
      </c>
      <c r="F167" s="44">
        <f t="shared" si="2"/>
        <v>2043450.04</v>
      </c>
    </row>
    <row r="168" spans="1:6" ht="12.75">
      <c r="A168" s="43" t="s">
        <v>142</v>
      </c>
      <c r="B168" s="72" t="s">
        <v>134</v>
      </c>
      <c r="C168" s="83" t="s">
        <v>327</v>
      </c>
      <c r="D168" s="41">
        <v>3945410</v>
      </c>
      <c r="E168" s="64">
        <v>2382269.67</v>
      </c>
      <c r="F168" s="44">
        <f t="shared" si="2"/>
        <v>1563140.33</v>
      </c>
    </row>
    <row r="169" spans="1:6" ht="12.75">
      <c r="A169" s="43" t="s">
        <v>146</v>
      </c>
      <c r="B169" s="72" t="s">
        <v>134</v>
      </c>
      <c r="C169" s="83" t="s">
        <v>328</v>
      </c>
      <c r="D169" s="41">
        <v>1191590</v>
      </c>
      <c r="E169" s="64">
        <v>711280.29</v>
      </c>
      <c r="F169" s="44">
        <f t="shared" si="2"/>
        <v>480309.70999999996</v>
      </c>
    </row>
    <row r="170" spans="1:6" ht="12.75">
      <c r="A170" s="43" t="s">
        <v>148</v>
      </c>
      <c r="B170" s="72" t="s">
        <v>134</v>
      </c>
      <c r="C170" s="83" t="s">
        <v>329</v>
      </c>
      <c r="D170" s="41">
        <v>2455635</v>
      </c>
      <c r="E170" s="64">
        <v>1360621.43</v>
      </c>
      <c r="F170" s="44">
        <f t="shared" si="2"/>
        <v>1095013.57</v>
      </c>
    </row>
    <row r="171" spans="1:6" ht="12.75">
      <c r="A171" s="43" t="s">
        <v>150</v>
      </c>
      <c r="B171" s="72" t="s">
        <v>134</v>
      </c>
      <c r="C171" s="83" t="s">
        <v>330</v>
      </c>
      <c r="D171" s="41">
        <v>49140</v>
      </c>
      <c r="E171" s="64">
        <v>23587.2</v>
      </c>
      <c r="F171" s="44">
        <f t="shared" si="2"/>
        <v>25552.8</v>
      </c>
    </row>
    <row r="172" spans="1:6" ht="12.75">
      <c r="A172" s="43" t="s">
        <v>152</v>
      </c>
      <c r="B172" s="72" t="s">
        <v>134</v>
      </c>
      <c r="C172" s="83" t="s">
        <v>331</v>
      </c>
      <c r="D172" s="41">
        <v>15000</v>
      </c>
      <c r="E172" s="64">
        <v>9150</v>
      </c>
      <c r="F172" s="44">
        <f t="shared" si="2"/>
        <v>5850</v>
      </c>
    </row>
    <row r="173" spans="1:6" ht="12.75">
      <c r="A173" s="43" t="s">
        <v>154</v>
      </c>
      <c r="B173" s="72" t="s">
        <v>134</v>
      </c>
      <c r="C173" s="83" t="s">
        <v>332</v>
      </c>
      <c r="D173" s="41">
        <v>1815624</v>
      </c>
      <c r="E173" s="64">
        <v>1003706.32</v>
      </c>
      <c r="F173" s="44">
        <f t="shared" si="2"/>
        <v>811917.68</v>
      </c>
    </row>
    <row r="174" spans="1:6" ht="12.75">
      <c r="A174" s="43" t="s">
        <v>156</v>
      </c>
      <c r="B174" s="72" t="s">
        <v>134</v>
      </c>
      <c r="C174" s="83" t="s">
        <v>333</v>
      </c>
      <c r="D174" s="41">
        <v>394508</v>
      </c>
      <c r="E174" s="64">
        <v>205326.46</v>
      </c>
      <c r="F174" s="44">
        <f t="shared" si="2"/>
        <v>189181.54</v>
      </c>
    </row>
    <row r="175" spans="1:6" ht="12.75">
      <c r="A175" s="43" t="s">
        <v>158</v>
      </c>
      <c r="B175" s="72" t="s">
        <v>134</v>
      </c>
      <c r="C175" s="83" t="s">
        <v>334</v>
      </c>
      <c r="D175" s="41">
        <v>181363</v>
      </c>
      <c r="E175" s="64">
        <v>118851.45</v>
      </c>
      <c r="F175" s="44">
        <f t="shared" si="2"/>
        <v>62511.55</v>
      </c>
    </row>
    <row r="176" spans="1:6" ht="12.75">
      <c r="A176" s="43" t="s">
        <v>164</v>
      </c>
      <c r="B176" s="72" t="s">
        <v>134</v>
      </c>
      <c r="C176" s="83" t="s">
        <v>335</v>
      </c>
      <c r="D176" s="41">
        <v>84400</v>
      </c>
      <c r="E176" s="64">
        <v>60576</v>
      </c>
      <c r="F176" s="44">
        <f t="shared" si="2"/>
        <v>23824</v>
      </c>
    </row>
    <row r="177" spans="1:6" ht="12.75">
      <c r="A177" s="43" t="s">
        <v>166</v>
      </c>
      <c r="B177" s="72" t="s">
        <v>134</v>
      </c>
      <c r="C177" s="83" t="s">
        <v>336</v>
      </c>
      <c r="D177" s="41">
        <v>372000</v>
      </c>
      <c r="E177" s="64">
        <v>307644.58</v>
      </c>
      <c r="F177" s="44">
        <f t="shared" si="2"/>
        <v>64355.419999999984</v>
      </c>
    </row>
    <row r="178" spans="1:6" ht="12.75">
      <c r="A178" s="43" t="s">
        <v>168</v>
      </c>
      <c r="B178" s="72" t="s">
        <v>134</v>
      </c>
      <c r="C178" s="83" t="s">
        <v>337</v>
      </c>
      <c r="D178" s="41">
        <v>245000</v>
      </c>
      <c r="E178" s="64">
        <v>224270</v>
      </c>
      <c r="F178" s="44">
        <f t="shared" si="2"/>
        <v>20730</v>
      </c>
    </row>
    <row r="179" spans="1:6" ht="12.75">
      <c r="A179" s="43" t="s">
        <v>170</v>
      </c>
      <c r="B179" s="72" t="s">
        <v>134</v>
      </c>
      <c r="C179" s="83" t="s">
        <v>338</v>
      </c>
      <c r="D179" s="41">
        <v>127000</v>
      </c>
      <c r="E179" s="64">
        <v>83374.58</v>
      </c>
      <c r="F179" s="44">
        <f t="shared" si="2"/>
        <v>43625.42</v>
      </c>
    </row>
    <row r="180" spans="1:6" ht="12.75">
      <c r="A180" s="90" t="s">
        <v>339</v>
      </c>
      <c r="B180" s="91" t="s">
        <v>134</v>
      </c>
      <c r="C180" s="92" t="s">
        <v>340</v>
      </c>
      <c r="D180" s="93">
        <v>8049035</v>
      </c>
      <c r="E180" s="94">
        <v>4822391.97</v>
      </c>
      <c r="F180" s="95">
        <f t="shared" si="2"/>
        <v>3226643.0300000003</v>
      </c>
    </row>
    <row r="181" spans="1:6" ht="12.75">
      <c r="A181" s="43" t="s">
        <v>138</v>
      </c>
      <c r="B181" s="72" t="s">
        <v>134</v>
      </c>
      <c r="C181" s="83" t="s">
        <v>341</v>
      </c>
      <c r="D181" s="41">
        <v>7677035</v>
      </c>
      <c r="E181" s="64">
        <v>4514747.39</v>
      </c>
      <c r="F181" s="44">
        <f t="shared" si="2"/>
        <v>3162287.6100000003</v>
      </c>
    </row>
    <row r="182" spans="1:6" ht="12.75">
      <c r="A182" s="43" t="s">
        <v>140</v>
      </c>
      <c r="B182" s="72" t="s">
        <v>134</v>
      </c>
      <c r="C182" s="83" t="s">
        <v>342</v>
      </c>
      <c r="D182" s="41">
        <v>5137000</v>
      </c>
      <c r="E182" s="64">
        <v>3093549.96</v>
      </c>
      <c r="F182" s="44">
        <f t="shared" si="2"/>
        <v>2043450.04</v>
      </c>
    </row>
    <row r="183" spans="1:6" ht="12.75">
      <c r="A183" s="43" t="s">
        <v>142</v>
      </c>
      <c r="B183" s="72" t="s">
        <v>134</v>
      </c>
      <c r="C183" s="83" t="s">
        <v>343</v>
      </c>
      <c r="D183" s="41">
        <v>3945410</v>
      </c>
      <c r="E183" s="64">
        <v>2382269.67</v>
      </c>
      <c r="F183" s="44">
        <f t="shared" si="2"/>
        <v>1563140.33</v>
      </c>
    </row>
    <row r="184" spans="1:6" ht="12.75">
      <c r="A184" s="43" t="s">
        <v>146</v>
      </c>
      <c r="B184" s="72" t="s">
        <v>134</v>
      </c>
      <c r="C184" s="83" t="s">
        <v>344</v>
      </c>
      <c r="D184" s="41">
        <v>1191590</v>
      </c>
      <c r="E184" s="64">
        <v>711280.29</v>
      </c>
      <c r="F184" s="44">
        <f t="shared" si="2"/>
        <v>480309.70999999996</v>
      </c>
    </row>
    <row r="185" spans="1:6" ht="12.75">
      <c r="A185" s="43" t="s">
        <v>148</v>
      </c>
      <c r="B185" s="72" t="s">
        <v>134</v>
      </c>
      <c r="C185" s="83" t="s">
        <v>345</v>
      </c>
      <c r="D185" s="41">
        <v>2455635</v>
      </c>
      <c r="E185" s="64">
        <v>1360621.43</v>
      </c>
      <c r="F185" s="44">
        <f t="shared" si="2"/>
        <v>1095013.57</v>
      </c>
    </row>
    <row r="186" spans="1:6" ht="12.75">
      <c r="A186" s="43" t="s">
        <v>150</v>
      </c>
      <c r="B186" s="72" t="s">
        <v>134</v>
      </c>
      <c r="C186" s="83" t="s">
        <v>346</v>
      </c>
      <c r="D186" s="41">
        <v>49140</v>
      </c>
      <c r="E186" s="64">
        <v>23587.2</v>
      </c>
      <c r="F186" s="44">
        <f t="shared" si="2"/>
        <v>25552.8</v>
      </c>
    </row>
    <row r="187" spans="1:6" ht="12.75">
      <c r="A187" s="43" t="s">
        <v>152</v>
      </c>
      <c r="B187" s="72" t="s">
        <v>134</v>
      </c>
      <c r="C187" s="83" t="s">
        <v>347</v>
      </c>
      <c r="D187" s="41">
        <v>15000</v>
      </c>
      <c r="E187" s="64">
        <v>9150</v>
      </c>
      <c r="F187" s="44">
        <f t="shared" si="2"/>
        <v>5850</v>
      </c>
    </row>
    <row r="188" spans="1:6" ht="12.75">
      <c r="A188" s="43" t="s">
        <v>154</v>
      </c>
      <c r="B188" s="72" t="s">
        <v>134</v>
      </c>
      <c r="C188" s="83" t="s">
        <v>348</v>
      </c>
      <c r="D188" s="41">
        <v>1815624</v>
      </c>
      <c r="E188" s="64">
        <v>1003706.32</v>
      </c>
      <c r="F188" s="44">
        <f t="shared" si="2"/>
        <v>811917.68</v>
      </c>
    </row>
    <row r="189" spans="1:6" ht="12.75">
      <c r="A189" s="43" t="s">
        <v>156</v>
      </c>
      <c r="B189" s="72" t="s">
        <v>134</v>
      </c>
      <c r="C189" s="83" t="s">
        <v>349</v>
      </c>
      <c r="D189" s="41">
        <v>394508</v>
      </c>
      <c r="E189" s="64">
        <v>205326.46</v>
      </c>
      <c r="F189" s="44">
        <f t="shared" si="2"/>
        <v>189181.54</v>
      </c>
    </row>
    <row r="190" spans="1:6" ht="12.75">
      <c r="A190" s="43" t="s">
        <v>158</v>
      </c>
      <c r="B190" s="72" t="s">
        <v>134</v>
      </c>
      <c r="C190" s="83" t="s">
        <v>350</v>
      </c>
      <c r="D190" s="41">
        <v>181363</v>
      </c>
      <c r="E190" s="64">
        <v>118851.45</v>
      </c>
      <c r="F190" s="44">
        <f t="shared" si="2"/>
        <v>62511.55</v>
      </c>
    </row>
    <row r="191" spans="1:6" ht="12.75">
      <c r="A191" s="43" t="s">
        <v>164</v>
      </c>
      <c r="B191" s="72" t="s">
        <v>134</v>
      </c>
      <c r="C191" s="83" t="s">
        <v>351</v>
      </c>
      <c r="D191" s="41">
        <v>84400</v>
      </c>
      <c r="E191" s="64">
        <v>60576</v>
      </c>
      <c r="F191" s="44">
        <f t="shared" si="2"/>
        <v>23824</v>
      </c>
    </row>
    <row r="192" spans="1:6" ht="12.75">
      <c r="A192" s="43" t="s">
        <v>166</v>
      </c>
      <c r="B192" s="72" t="s">
        <v>134</v>
      </c>
      <c r="C192" s="83" t="s">
        <v>352</v>
      </c>
      <c r="D192" s="41">
        <v>372000</v>
      </c>
      <c r="E192" s="64">
        <v>307644.58</v>
      </c>
      <c r="F192" s="44">
        <f t="shared" si="2"/>
        <v>64355.419999999984</v>
      </c>
    </row>
    <row r="193" spans="1:6" ht="12.75">
      <c r="A193" s="43" t="s">
        <v>168</v>
      </c>
      <c r="B193" s="72" t="s">
        <v>134</v>
      </c>
      <c r="C193" s="83" t="s">
        <v>353</v>
      </c>
      <c r="D193" s="41">
        <v>245000</v>
      </c>
      <c r="E193" s="64">
        <v>224270</v>
      </c>
      <c r="F193" s="44">
        <f t="shared" si="2"/>
        <v>20730</v>
      </c>
    </row>
    <row r="194" spans="1:6" ht="12.75">
      <c r="A194" s="43" t="s">
        <v>170</v>
      </c>
      <c r="B194" s="72" t="s">
        <v>134</v>
      </c>
      <c r="C194" s="83" t="s">
        <v>354</v>
      </c>
      <c r="D194" s="41">
        <v>127000</v>
      </c>
      <c r="E194" s="64">
        <v>83374.58</v>
      </c>
      <c r="F194" s="44">
        <f t="shared" si="2"/>
        <v>43625.42</v>
      </c>
    </row>
    <row r="195" spans="1:6" ht="12.75">
      <c r="A195" s="90" t="s">
        <v>355</v>
      </c>
      <c r="B195" s="91" t="s">
        <v>134</v>
      </c>
      <c r="C195" s="92" t="s">
        <v>356</v>
      </c>
      <c r="D195" s="93">
        <v>277710</v>
      </c>
      <c r="E195" s="94">
        <v>185140</v>
      </c>
      <c r="F195" s="95">
        <f t="shared" si="2"/>
        <v>92570</v>
      </c>
    </row>
    <row r="196" spans="1:6" ht="12.75">
      <c r="A196" s="43" t="s">
        <v>138</v>
      </c>
      <c r="B196" s="72" t="s">
        <v>134</v>
      </c>
      <c r="C196" s="83" t="s">
        <v>357</v>
      </c>
      <c r="D196" s="41">
        <v>277710</v>
      </c>
      <c r="E196" s="64">
        <v>185140</v>
      </c>
      <c r="F196" s="44">
        <f t="shared" si="2"/>
        <v>92570</v>
      </c>
    </row>
    <row r="197" spans="1:6" ht="12.75">
      <c r="A197" s="43" t="s">
        <v>358</v>
      </c>
      <c r="B197" s="72" t="s">
        <v>134</v>
      </c>
      <c r="C197" s="83" t="s">
        <v>359</v>
      </c>
      <c r="D197" s="41">
        <v>277710</v>
      </c>
      <c r="E197" s="64">
        <v>185140</v>
      </c>
      <c r="F197" s="44">
        <f t="shared" si="2"/>
        <v>92570</v>
      </c>
    </row>
    <row r="198" spans="1:6" ht="22.5">
      <c r="A198" s="43" t="s">
        <v>360</v>
      </c>
      <c r="B198" s="72" t="s">
        <v>134</v>
      </c>
      <c r="C198" s="83" t="s">
        <v>361</v>
      </c>
      <c r="D198" s="41">
        <v>277710</v>
      </c>
      <c r="E198" s="64">
        <v>185140</v>
      </c>
      <c r="F198" s="44">
        <f t="shared" si="2"/>
        <v>92570</v>
      </c>
    </row>
    <row r="199" spans="1:6" ht="12.75">
      <c r="A199" s="90" t="s">
        <v>362</v>
      </c>
      <c r="B199" s="91" t="s">
        <v>134</v>
      </c>
      <c r="C199" s="92" t="s">
        <v>363</v>
      </c>
      <c r="D199" s="93">
        <v>277710</v>
      </c>
      <c r="E199" s="94">
        <v>185140</v>
      </c>
      <c r="F199" s="95">
        <f t="shared" si="2"/>
        <v>92570</v>
      </c>
    </row>
    <row r="200" spans="1:6" ht="12.75">
      <c r="A200" s="43" t="s">
        <v>138</v>
      </c>
      <c r="B200" s="72" t="s">
        <v>134</v>
      </c>
      <c r="C200" s="83" t="s">
        <v>364</v>
      </c>
      <c r="D200" s="41">
        <v>277710</v>
      </c>
      <c r="E200" s="64">
        <v>185140</v>
      </c>
      <c r="F200" s="44">
        <f t="shared" si="2"/>
        <v>92570</v>
      </c>
    </row>
    <row r="201" spans="1:6" ht="12.75">
      <c r="A201" s="43" t="s">
        <v>358</v>
      </c>
      <c r="B201" s="72" t="s">
        <v>134</v>
      </c>
      <c r="C201" s="83" t="s">
        <v>365</v>
      </c>
      <c r="D201" s="41">
        <v>277710</v>
      </c>
      <c r="E201" s="64">
        <v>185140</v>
      </c>
      <c r="F201" s="44">
        <f t="shared" si="2"/>
        <v>92570</v>
      </c>
    </row>
    <row r="202" spans="1:6" ht="22.5">
      <c r="A202" s="43" t="s">
        <v>360</v>
      </c>
      <c r="B202" s="72" t="s">
        <v>134</v>
      </c>
      <c r="C202" s="83" t="s">
        <v>366</v>
      </c>
      <c r="D202" s="41">
        <v>277710</v>
      </c>
      <c r="E202" s="64">
        <v>185140</v>
      </c>
      <c r="F202" s="44">
        <f t="shared" si="2"/>
        <v>92570</v>
      </c>
    </row>
    <row r="203" spans="1:6" ht="12.75">
      <c r="A203" s="90" t="s">
        <v>367</v>
      </c>
      <c r="B203" s="91" t="s">
        <v>134</v>
      </c>
      <c r="C203" s="92" t="s">
        <v>368</v>
      </c>
      <c r="D203" s="93">
        <v>1279422</v>
      </c>
      <c r="E203" s="94">
        <v>711290.39</v>
      </c>
      <c r="F203" s="95">
        <f t="shared" si="2"/>
        <v>568131.61</v>
      </c>
    </row>
    <row r="204" spans="1:6" ht="12.75">
      <c r="A204" s="43" t="s">
        <v>138</v>
      </c>
      <c r="B204" s="72" t="s">
        <v>134</v>
      </c>
      <c r="C204" s="83" t="s">
        <v>369</v>
      </c>
      <c r="D204" s="41">
        <v>1236082</v>
      </c>
      <c r="E204" s="64">
        <v>709554.39</v>
      </c>
      <c r="F204" s="44">
        <f t="shared" si="2"/>
        <v>526527.61</v>
      </c>
    </row>
    <row r="205" spans="1:6" ht="12.75">
      <c r="A205" s="43" t="s">
        <v>140</v>
      </c>
      <c r="B205" s="72" t="s">
        <v>134</v>
      </c>
      <c r="C205" s="83" t="s">
        <v>370</v>
      </c>
      <c r="D205" s="41">
        <v>912788</v>
      </c>
      <c r="E205" s="64">
        <v>539580.39</v>
      </c>
      <c r="F205" s="44">
        <f t="shared" si="2"/>
        <v>373207.61</v>
      </c>
    </row>
    <row r="206" spans="1:6" ht="12.75">
      <c r="A206" s="43" t="s">
        <v>142</v>
      </c>
      <c r="B206" s="72" t="s">
        <v>134</v>
      </c>
      <c r="C206" s="83" t="s">
        <v>371</v>
      </c>
      <c r="D206" s="41">
        <v>701065</v>
      </c>
      <c r="E206" s="64">
        <v>416448.4</v>
      </c>
      <c r="F206" s="44">
        <f t="shared" si="2"/>
        <v>284616.6</v>
      </c>
    </row>
    <row r="207" spans="1:6" ht="12.75">
      <c r="A207" s="43" t="s">
        <v>146</v>
      </c>
      <c r="B207" s="72" t="s">
        <v>134</v>
      </c>
      <c r="C207" s="83" t="s">
        <v>372</v>
      </c>
      <c r="D207" s="41">
        <v>211723</v>
      </c>
      <c r="E207" s="64">
        <v>123131.99</v>
      </c>
      <c r="F207" s="44">
        <f aca="true" t="shared" si="3" ref="F207:F226">IF(OR(D207="-",E207=D207),"-",D207-IF(E207="-",0,E207))</f>
        <v>88591.01</v>
      </c>
    </row>
    <row r="208" spans="1:6" ht="12.75">
      <c r="A208" s="43" t="s">
        <v>148</v>
      </c>
      <c r="B208" s="72" t="s">
        <v>134</v>
      </c>
      <c r="C208" s="83" t="s">
        <v>373</v>
      </c>
      <c r="D208" s="41">
        <v>254294</v>
      </c>
      <c r="E208" s="64">
        <v>117974</v>
      </c>
      <c r="F208" s="44">
        <f t="shared" si="3"/>
        <v>136320</v>
      </c>
    </row>
    <row r="209" spans="1:6" ht="12.75">
      <c r="A209" s="43" t="s">
        <v>154</v>
      </c>
      <c r="B209" s="72" t="s">
        <v>134</v>
      </c>
      <c r="C209" s="83" t="s">
        <v>374</v>
      </c>
      <c r="D209" s="41">
        <v>243294</v>
      </c>
      <c r="E209" s="64">
        <v>110474</v>
      </c>
      <c r="F209" s="44">
        <f t="shared" si="3"/>
        <v>132820</v>
      </c>
    </row>
    <row r="210" spans="1:6" ht="12.75">
      <c r="A210" s="43" t="s">
        <v>156</v>
      </c>
      <c r="B210" s="72" t="s">
        <v>134</v>
      </c>
      <c r="C210" s="83" t="s">
        <v>375</v>
      </c>
      <c r="D210" s="41">
        <v>11000</v>
      </c>
      <c r="E210" s="64">
        <v>7500</v>
      </c>
      <c r="F210" s="44">
        <f t="shared" si="3"/>
        <v>3500</v>
      </c>
    </row>
    <row r="211" spans="1:6" ht="12.75">
      <c r="A211" s="43" t="s">
        <v>164</v>
      </c>
      <c r="B211" s="72" t="s">
        <v>134</v>
      </c>
      <c r="C211" s="83" t="s">
        <v>376</v>
      </c>
      <c r="D211" s="41">
        <v>69000</v>
      </c>
      <c r="E211" s="64">
        <v>52000</v>
      </c>
      <c r="F211" s="44">
        <f t="shared" si="3"/>
        <v>17000</v>
      </c>
    </row>
    <row r="212" spans="1:6" ht="12.75">
      <c r="A212" s="43" t="s">
        <v>166</v>
      </c>
      <c r="B212" s="72" t="s">
        <v>134</v>
      </c>
      <c r="C212" s="83" t="s">
        <v>377</v>
      </c>
      <c r="D212" s="41">
        <v>43340</v>
      </c>
      <c r="E212" s="64">
        <v>1736</v>
      </c>
      <c r="F212" s="44">
        <f t="shared" si="3"/>
        <v>41604</v>
      </c>
    </row>
    <row r="213" spans="1:6" ht="12.75">
      <c r="A213" s="43" t="s">
        <v>168</v>
      </c>
      <c r="B213" s="72" t="s">
        <v>134</v>
      </c>
      <c r="C213" s="83" t="s">
        <v>378</v>
      </c>
      <c r="D213" s="41">
        <v>15000</v>
      </c>
      <c r="E213" s="64" t="s">
        <v>53</v>
      </c>
      <c r="F213" s="44">
        <f t="shared" si="3"/>
        <v>15000</v>
      </c>
    </row>
    <row r="214" spans="1:6" ht="12.75">
      <c r="A214" s="43" t="s">
        <v>170</v>
      </c>
      <c r="B214" s="72" t="s">
        <v>134</v>
      </c>
      <c r="C214" s="83" t="s">
        <v>379</v>
      </c>
      <c r="D214" s="41">
        <v>28340</v>
      </c>
      <c r="E214" s="64">
        <v>1736</v>
      </c>
      <c r="F214" s="44">
        <f t="shared" si="3"/>
        <v>26604</v>
      </c>
    </row>
    <row r="215" spans="1:6" ht="12.75">
      <c r="A215" s="90" t="s">
        <v>380</v>
      </c>
      <c r="B215" s="91" t="s">
        <v>134</v>
      </c>
      <c r="C215" s="92" t="s">
        <v>381</v>
      </c>
      <c r="D215" s="93">
        <v>1279422</v>
      </c>
      <c r="E215" s="94">
        <v>711290.39</v>
      </c>
      <c r="F215" s="95">
        <f t="shared" si="3"/>
        <v>568131.61</v>
      </c>
    </row>
    <row r="216" spans="1:6" ht="12.75">
      <c r="A216" s="43" t="s">
        <v>138</v>
      </c>
      <c r="B216" s="72" t="s">
        <v>134</v>
      </c>
      <c r="C216" s="83" t="s">
        <v>382</v>
      </c>
      <c r="D216" s="41">
        <v>1236082</v>
      </c>
      <c r="E216" s="64">
        <v>709554.39</v>
      </c>
      <c r="F216" s="44">
        <f t="shared" si="3"/>
        <v>526527.61</v>
      </c>
    </row>
    <row r="217" spans="1:6" ht="12.75">
      <c r="A217" s="43" t="s">
        <v>140</v>
      </c>
      <c r="B217" s="72" t="s">
        <v>134</v>
      </c>
      <c r="C217" s="83" t="s">
        <v>383</v>
      </c>
      <c r="D217" s="41">
        <v>912788</v>
      </c>
      <c r="E217" s="64">
        <v>539580.39</v>
      </c>
      <c r="F217" s="44">
        <f t="shared" si="3"/>
        <v>373207.61</v>
      </c>
    </row>
    <row r="218" spans="1:6" ht="12.75">
      <c r="A218" s="43" t="s">
        <v>142</v>
      </c>
      <c r="B218" s="72" t="s">
        <v>134</v>
      </c>
      <c r="C218" s="83" t="s">
        <v>384</v>
      </c>
      <c r="D218" s="41">
        <v>701065</v>
      </c>
      <c r="E218" s="64">
        <v>416448.4</v>
      </c>
      <c r="F218" s="44">
        <f t="shared" si="3"/>
        <v>284616.6</v>
      </c>
    </row>
    <row r="219" spans="1:6" ht="12.75">
      <c r="A219" s="43" t="s">
        <v>146</v>
      </c>
      <c r="B219" s="72" t="s">
        <v>134</v>
      </c>
      <c r="C219" s="83" t="s">
        <v>385</v>
      </c>
      <c r="D219" s="41">
        <v>211723</v>
      </c>
      <c r="E219" s="64">
        <v>123131.99</v>
      </c>
      <c r="F219" s="44">
        <f t="shared" si="3"/>
        <v>88591.01</v>
      </c>
    </row>
    <row r="220" spans="1:6" ht="12.75">
      <c r="A220" s="43" t="s">
        <v>148</v>
      </c>
      <c r="B220" s="72" t="s">
        <v>134</v>
      </c>
      <c r="C220" s="83" t="s">
        <v>386</v>
      </c>
      <c r="D220" s="41">
        <v>254294</v>
      </c>
      <c r="E220" s="64">
        <v>117974</v>
      </c>
      <c r="F220" s="44">
        <f t="shared" si="3"/>
        <v>136320</v>
      </c>
    </row>
    <row r="221" spans="1:6" ht="12.75">
      <c r="A221" s="43" t="s">
        <v>154</v>
      </c>
      <c r="B221" s="72" t="s">
        <v>134</v>
      </c>
      <c r="C221" s="83" t="s">
        <v>387</v>
      </c>
      <c r="D221" s="41">
        <v>243294</v>
      </c>
      <c r="E221" s="64">
        <v>110474</v>
      </c>
      <c r="F221" s="44">
        <f t="shared" si="3"/>
        <v>132820</v>
      </c>
    </row>
    <row r="222" spans="1:6" ht="12.75">
      <c r="A222" s="43" t="s">
        <v>156</v>
      </c>
      <c r="B222" s="72" t="s">
        <v>134</v>
      </c>
      <c r="C222" s="83" t="s">
        <v>388</v>
      </c>
      <c r="D222" s="41">
        <v>11000</v>
      </c>
      <c r="E222" s="64">
        <v>7500</v>
      </c>
      <c r="F222" s="44">
        <f t="shared" si="3"/>
        <v>3500</v>
      </c>
    </row>
    <row r="223" spans="1:6" ht="12.75">
      <c r="A223" s="43" t="s">
        <v>164</v>
      </c>
      <c r="B223" s="72" t="s">
        <v>134</v>
      </c>
      <c r="C223" s="83" t="s">
        <v>389</v>
      </c>
      <c r="D223" s="41">
        <v>69000</v>
      </c>
      <c r="E223" s="64">
        <v>52000</v>
      </c>
      <c r="F223" s="44">
        <f t="shared" si="3"/>
        <v>17000</v>
      </c>
    </row>
    <row r="224" spans="1:6" ht="12.75">
      <c r="A224" s="43" t="s">
        <v>166</v>
      </c>
      <c r="B224" s="72" t="s">
        <v>134</v>
      </c>
      <c r="C224" s="83" t="s">
        <v>390</v>
      </c>
      <c r="D224" s="41">
        <v>43340</v>
      </c>
      <c r="E224" s="64">
        <v>1736</v>
      </c>
      <c r="F224" s="44">
        <f t="shared" si="3"/>
        <v>41604</v>
      </c>
    </row>
    <row r="225" spans="1:6" ht="12.75">
      <c r="A225" s="43" t="s">
        <v>168</v>
      </c>
      <c r="B225" s="72" t="s">
        <v>134</v>
      </c>
      <c r="C225" s="83" t="s">
        <v>391</v>
      </c>
      <c r="D225" s="41">
        <v>15000</v>
      </c>
      <c r="E225" s="64" t="s">
        <v>53</v>
      </c>
      <c r="F225" s="44">
        <f t="shared" si="3"/>
        <v>15000</v>
      </c>
    </row>
    <row r="226" spans="1:6" ht="13.5" thickBot="1">
      <c r="A226" s="43" t="s">
        <v>170</v>
      </c>
      <c r="B226" s="72" t="s">
        <v>134</v>
      </c>
      <c r="C226" s="83" t="s">
        <v>392</v>
      </c>
      <c r="D226" s="41">
        <v>28340</v>
      </c>
      <c r="E226" s="64">
        <v>1736</v>
      </c>
      <c r="F226" s="44">
        <f t="shared" si="3"/>
        <v>26604</v>
      </c>
    </row>
    <row r="227" spans="1:6" ht="9" customHeight="1" thickBot="1">
      <c r="A227" s="77"/>
      <c r="B227" s="73"/>
      <c r="C227" s="86"/>
      <c r="D227" s="89"/>
      <c r="E227" s="73"/>
      <c r="F227" s="73"/>
    </row>
    <row r="228" spans="1:6" ht="13.5" customHeight="1" thickBot="1">
      <c r="A228" s="71" t="s">
        <v>393</v>
      </c>
      <c r="B228" s="68" t="s">
        <v>394</v>
      </c>
      <c r="C228" s="87" t="s">
        <v>395</v>
      </c>
      <c r="D228" s="69">
        <v>-2448564.61</v>
      </c>
      <c r="E228" s="69">
        <v>6754699.3</v>
      </c>
      <c r="F228" s="70" t="s">
        <v>396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26 E228:F2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0">
      <selection activeCell="B24" sqref="B24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1" t="s">
        <v>27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3" t="s">
        <v>4</v>
      </c>
      <c r="B4" s="98" t="s">
        <v>10</v>
      </c>
      <c r="C4" s="116" t="s">
        <v>25</v>
      </c>
      <c r="D4" s="101" t="s">
        <v>16</v>
      </c>
      <c r="E4" s="101" t="s">
        <v>11</v>
      </c>
      <c r="F4" s="104" t="s">
        <v>14</v>
      </c>
    </row>
    <row r="5" spans="1:6" ht="4.5" customHeight="1">
      <c r="A5" s="114"/>
      <c r="B5" s="99"/>
      <c r="C5" s="117"/>
      <c r="D5" s="102"/>
      <c r="E5" s="102"/>
      <c r="F5" s="105"/>
    </row>
    <row r="6" spans="1:6" ht="6" customHeight="1">
      <c r="A6" s="114"/>
      <c r="B6" s="99"/>
      <c r="C6" s="117"/>
      <c r="D6" s="102"/>
      <c r="E6" s="102"/>
      <c r="F6" s="105"/>
    </row>
    <row r="7" spans="1:6" ht="4.5" customHeight="1">
      <c r="A7" s="114"/>
      <c r="B7" s="99"/>
      <c r="C7" s="117"/>
      <c r="D7" s="102"/>
      <c r="E7" s="102"/>
      <c r="F7" s="105"/>
    </row>
    <row r="8" spans="1:6" ht="6" customHeight="1">
      <c r="A8" s="114"/>
      <c r="B8" s="99"/>
      <c r="C8" s="117"/>
      <c r="D8" s="102"/>
      <c r="E8" s="102"/>
      <c r="F8" s="105"/>
    </row>
    <row r="9" spans="1:6" ht="6" customHeight="1">
      <c r="A9" s="114"/>
      <c r="B9" s="99"/>
      <c r="C9" s="117"/>
      <c r="D9" s="102"/>
      <c r="E9" s="102"/>
      <c r="F9" s="105"/>
    </row>
    <row r="10" spans="1:6" ht="18" customHeight="1">
      <c r="A10" s="115"/>
      <c r="B10" s="100"/>
      <c r="C10" s="124"/>
      <c r="D10" s="103"/>
      <c r="E10" s="103"/>
      <c r="F10" s="10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397</v>
      </c>
      <c r="B12" s="37" t="s">
        <v>398</v>
      </c>
      <c r="C12" s="51" t="s">
        <v>399</v>
      </c>
      <c r="D12" s="39">
        <v>2448564.61</v>
      </c>
      <c r="E12" s="39">
        <v>-6754699.3</v>
      </c>
      <c r="F12" s="53">
        <v>9203263.91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400</v>
      </c>
      <c r="B14" s="58" t="s">
        <v>401</v>
      </c>
      <c r="C14" s="57" t="s">
        <v>402</v>
      </c>
      <c r="D14" s="56" t="s">
        <v>53</v>
      </c>
      <c r="E14" s="56" t="s">
        <v>53</v>
      </c>
      <c r="F14" s="55" t="s">
        <v>53</v>
      </c>
    </row>
    <row r="15" spans="1:6" ht="12.75">
      <c r="A15" s="54" t="s">
        <v>403</v>
      </c>
      <c r="B15" s="58" t="s">
        <v>404</v>
      </c>
      <c r="C15" s="57" t="s">
        <v>405</v>
      </c>
      <c r="D15" s="56" t="s">
        <v>53</v>
      </c>
      <c r="E15" s="56" t="s">
        <v>53</v>
      </c>
      <c r="F15" s="55" t="s">
        <v>53</v>
      </c>
    </row>
    <row r="16" spans="1:6" ht="12.75">
      <c r="A16" s="54" t="s">
        <v>406</v>
      </c>
      <c r="B16" s="58" t="s">
        <v>407</v>
      </c>
      <c r="C16" s="57" t="s">
        <v>402</v>
      </c>
      <c r="D16" s="56">
        <v>2448564.61</v>
      </c>
      <c r="E16" s="56">
        <v>-6754699.3</v>
      </c>
      <c r="F16" s="55">
        <v>9203263.91</v>
      </c>
    </row>
    <row r="17" spans="1:6" ht="22.5">
      <c r="A17" s="52" t="s">
        <v>408</v>
      </c>
      <c r="B17" s="37" t="s">
        <v>407</v>
      </c>
      <c r="C17" s="51" t="s">
        <v>409</v>
      </c>
      <c r="D17" s="39">
        <v>2448564.61</v>
      </c>
      <c r="E17" s="39">
        <v>-6754699.3</v>
      </c>
      <c r="F17" s="53">
        <v>9203263.91</v>
      </c>
    </row>
    <row r="18" spans="1:6" ht="45">
      <c r="A18" s="52" t="s">
        <v>410</v>
      </c>
      <c r="B18" s="37" t="s">
        <v>407</v>
      </c>
      <c r="C18" s="51" t="s">
        <v>411</v>
      </c>
      <c r="D18" s="39" t="s">
        <v>53</v>
      </c>
      <c r="E18" s="39" t="s">
        <v>53</v>
      </c>
      <c r="F18" s="53" t="s">
        <v>53</v>
      </c>
    </row>
    <row r="19" spans="1:6" ht="12.75">
      <c r="A19" s="52" t="s">
        <v>412</v>
      </c>
      <c r="B19" s="37" t="s">
        <v>413</v>
      </c>
      <c r="C19" s="51" t="s">
        <v>414</v>
      </c>
      <c r="D19" s="39">
        <v>-33327402.87</v>
      </c>
      <c r="E19" s="39">
        <v>-24369930.67</v>
      </c>
      <c r="F19" s="53" t="s">
        <v>396</v>
      </c>
    </row>
    <row r="20" spans="1:6" ht="22.5">
      <c r="A20" s="52" t="s">
        <v>415</v>
      </c>
      <c r="B20" s="37" t="s">
        <v>413</v>
      </c>
      <c r="C20" s="51" t="s">
        <v>416</v>
      </c>
      <c r="D20" s="39">
        <v>-33327402.87</v>
      </c>
      <c r="E20" s="39">
        <v>-24369930.67</v>
      </c>
      <c r="F20" s="53" t="s">
        <v>396</v>
      </c>
    </row>
    <row r="21" spans="1:6" ht="12.75">
      <c r="A21" s="42" t="s">
        <v>38</v>
      </c>
      <c r="B21" s="37" t="s">
        <v>413</v>
      </c>
      <c r="C21" s="51" t="s">
        <v>417</v>
      </c>
      <c r="D21" s="39">
        <v>-33327402.87</v>
      </c>
      <c r="E21" s="39">
        <v>-24369930.67</v>
      </c>
      <c r="F21" s="53" t="s">
        <v>396</v>
      </c>
    </row>
    <row r="22" spans="1:6" ht="13.5" thickBot="1">
      <c r="A22" s="52" t="s">
        <v>418</v>
      </c>
      <c r="B22" s="37" t="s">
        <v>419</v>
      </c>
      <c r="C22" s="51" t="s">
        <v>420</v>
      </c>
      <c r="D22" s="39">
        <v>35775967.48</v>
      </c>
      <c r="E22" s="39">
        <v>17615231.37</v>
      </c>
      <c r="F22" s="53" t="s">
        <v>396</v>
      </c>
    </row>
    <row r="23" spans="1:6" ht="12.75" customHeight="1">
      <c r="A23" s="79"/>
      <c r="B23" s="78"/>
      <c r="C23" s="75"/>
      <c r="D23" s="74"/>
      <c r="E23" s="74"/>
      <c r="F23" s="76"/>
    </row>
    <row r="24" ht="51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421</v>
      </c>
      <c r="B1" s="1" t="s">
        <v>2</v>
      </c>
    </row>
    <row r="2" spans="1:2" ht="12.75">
      <c r="A2" t="s">
        <v>422</v>
      </c>
      <c r="B2" s="1" t="s">
        <v>423</v>
      </c>
    </row>
    <row r="3" spans="1:2" ht="12.75">
      <c r="A3" t="s">
        <v>424</v>
      </c>
      <c r="B3" s="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2014-10-31T07:03:38Z</cp:lastPrinted>
  <dcterms:created xsi:type="dcterms:W3CDTF">1999-06-18T11:49:53Z</dcterms:created>
  <dcterms:modified xsi:type="dcterms:W3CDTF">2015-03-13T05:01:43Z</dcterms:modified>
  <cp:category/>
  <cp:version/>
  <cp:contentType/>
  <cp:contentStatus/>
</cp:coreProperties>
</file>