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'Источники'!$A$24</definedName>
    <definedName name="REND_1" localSheetId="1">'Расходы'!$A$315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<sst xmlns="http://schemas.openxmlformats.org/spreadsheetml/2006/main" count="1207" uniqueCount="500">
  <si>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</si>
  <si>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</si>
  <si>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</si>
  <si>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</si>
  <si>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</si>
  <si>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</si>
  <si>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</si>
  <si>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</si>
  <si>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</si>
  <si>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</si>
  <si>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</si>
  <si>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</si>
  <si>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</si>
  <si>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</si>
  <si>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</si>
  <si>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</si>
  <si>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</si>
  <si>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</si>
  <si>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</si>
  <si>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</si>
  <si>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</si>
  <si>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</si>
  <si>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</si>
  <si>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</si>
  <si>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</si>
  <si>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</si>
  <si>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</si>
  <si>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</si>
  <si>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</si>
  <si>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</si>
  <si>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01.05.2015 г.</t>
  </si>
  <si>
    <t>01.05.2015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</si>
  <si>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</si>
  <si>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</si>
  <si>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</si>
  <si>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</si>
  <si>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</si>
  <si>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</si>
  <si>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</si>
  <si>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</si>
  <si>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</si>
  <si>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</si>
  <si>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</si>
  <si>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</si>
  <si>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</si>
  <si>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</si>
  <si>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</si>
  <si>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</si>
  <si>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</si>
  <si>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</si>
  <si>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</si>
  <si>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</si>
  <si>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</si>
  <si>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</si>
  <si>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</si>
  <si>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</si>
  <si>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</si>
  <si>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</si>
  <si>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</si>
  <si>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</si>
  <si>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</si>
  <si>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</si>
  <si>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</si>
  <si>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</si>
  <si>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</si>
  <si>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</si>
  <si>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</si>
  <si>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</si>
  <si>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</si>
  <si>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</si>
  <si>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</si>
  <si>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</si>
  <si>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</si>
  <si>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</si>
  <si>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</si>
  <si>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</si>
  <si>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</si>
  <si>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</si>
  <si>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</si>
  <si>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</si>
  <si>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</si>
  <si>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</si>
  <si>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</si>
  <si>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</si>
  <si>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</si>
  <si>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</si>
  <si>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</si>
  <si>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</si>
  <si>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</si>
  <si>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</si>
  <si>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</si>
  <si>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</si>
  <si>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</si>
  <si>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</si>
  <si>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</si>
  <si>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</si>
  <si>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</si>
  <si>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</si>
  <si>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</si>
  <si>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</si>
  <si>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</si>
  <si>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</si>
  <si>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</si>
  <si>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</si>
  <si>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</si>
  <si>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</si>
  <si>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</si>
  <si>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</si>
  <si>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</si>
  <si>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</si>
  <si>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</si>
  <si>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</si>
  <si>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</si>
  <si>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</si>
  <si>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</si>
  <si>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</si>
  <si>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</si>
  <si>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</si>
  <si>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</si>
  <si>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</si>
  <si>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</si>
  <si>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</si>
  <si>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</si>
  <si>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</si>
  <si>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</si>
  <si>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</si>
  <si>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</si>
  <si>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</si>
  <si>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</si>
  <si>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</si>
  <si>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</si>
  <si>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</si>
  <si>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</si>
  <si>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</si>
  <si>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</si>
  <si>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</si>
  <si>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</si>
  <si>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</si>
  <si>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</si>
  <si>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</si>
  <si>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</si>
  <si>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</si>
  <si>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</si>
  <si>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</si>
  <si>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</si>
  <si>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</si>
  <si>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</si>
  <si>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</si>
  <si>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</si>
  <si>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</si>
  <si>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</si>
  <si>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</si>
  <si>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</si>
  <si>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</si>
  <si>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</si>
  <si>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</si>
  <si>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</si>
  <si>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</si>
  <si>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</si>
  <si>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</si>
  <si>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</si>
  <si>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</si>
  <si>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</si>
  <si>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</si>
  <si>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</si>
  <si>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</si>
  <si>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</si>
  <si>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>Увеличение стоимости основных средств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</si>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</sst>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428625"/>
          <a:chOff x="1" y="403"/>
          <a:chExt cx="610" cy="4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3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3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64832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31046979</v>
      </c>
      <c r="E19" s="38">
        <v>8298203.3</v>
      </c>
      <c r="F19" s="39">
        <f>IF(OR(D19="-",E19=D19),"-",D19-IF(E19="-",0,E19))</f>
        <v>22748775.7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6471100</v>
      </c>
      <c r="E21" s="41">
        <v>2247768.58</v>
      </c>
      <c r="F21" s="44">
        <f aca="true" t="shared" si="0" ref="F21:F57">IF(OR(D21="-",E21=D21),"-",D21-IF(E21="-",0,E21))</f>
        <v>4223331.42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970900</v>
      </c>
      <c r="E22" s="41">
        <v>276063.8</v>
      </c>
      <c r="F22" s="44">
        <f t="shared" si="0"/>
        <v>694836.2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967187.8</v>
      </c>
      <c r="E23" s="41">
        <v>272351.6</v>
      </c>
      <c r="F23" s="44">
        <f t="shared" si="0"/>
        <v>694836.2000000001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3712.2</v>
      </c>
      <c r="E24" s="41">
        <v>3712.2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892800</v>
      </c>
      <c r="E25" s="41">
        <v>512635.8</v>
      </c>
      <c r="F25" s="44">
        <f t="shared" si="0"/>
        <v>380164.2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267800</v>
      </c>
      <c r="E26" s="41">
        <v>169787.33</v>
      </c>
      <c r="F26" s="44">
        <f t="shared" si="0"/>
        <v>98012.67000000001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17800</v>
      </c>
      <c r="E27" s="41">
        <v>4064.93</v>
      </c>
      <c r="F27" s="44">
        <f t="shared" si="0"/>
        <v>13735.07</v>
      </c>
    </row>
    <row r="28" spans="1:6" ht="45">
      <c r="A28" s="43" t="s">
        <v>59</v>
      </c>
      <c r="B28" s="40" t="s">
        <v>9</v>
      </c>
      <c r="C28" s="83" t="s">
        <v>60</v>
      </c>
      <c r="D28" s="41">
        <v>607200</v>
      </c>
      <c r="E28" s="41">
        <v>351579.83</v>
      </c>
      <c r="F28" s="44">
        <f t="shared" si="0"/>
        <v>255620.16999999998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-12796.29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1595400</v>
      </c>
      <c r="E30" s="41">
        <v>252967.81</v>
      </c>
      <c r="F30" s="44">
        <f t="shared" si="0"/>
        <v>1342432.19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121900</v>
      </c>
      <c r="E31" s="41">
        <v>1693.26</v>
      </c>
      <c r="F31" s="44">
        <f t="shared" si="0"/>
        <v>120206.74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52000</v>
      </c>
      <c r="E32" s="41">
        <v>36419</v>
      </c>
      <c r="F32" s="44">
        <f t="shared" si="0"/>
        <v>15581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1043500</v>
      </c>
      <c r="E33" s="41">
        <v>112461.55</v>
      </c>
      <c r="F33" s="44">
        <f t="shared" si="0"/>
        <v>931038.45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197950</v>
      </c>
      <c r="E34" s="41">
        <v>86294.78</v>
      </c>
      <c r="F34" s="44">
        <f t="shared" si="0"/>
        <v>111655.22</v>
      </c>
    </row>
    <row r="35" spans="1:6" ht="33.75">
      <c r="A35" s="43" t="s">
        <v>74</v>
      </c>
      <c r="B35" s="40" t="s">
        <v>9</v>
      </c>
      <c r="C35" s="83" t="s">
        <v>75</v>
      </c>
      <c r="D35" s="41">
        <v>180050</v>
      </c>
      <c r="E35" s="41">
        <v>16099.22</v>
      </c>
      <c r="F35" s="44">
        <f t="shared" si="0"/>
        <v>163950.78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25000</v>
      </c>
      <c r="E36" s="41">
        <v>9740</v>
      </c>
      <c r="F36" s="44">
        <f t="shared" si="0"/>
        <v>15260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25000</v>
      </c>
      <c r="E37" s="41">
        <v>9740</v>
      </c>
      <c r="F37" s="44">
        <f t="shared" si="0"/>
        <v>15260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2753000</v>
      </c>
      <c r="E38" s="41">
        <v>1061958.67</v>
      </c>
      <c r="F38" s="44">
        <f t="shared" si="0"/>
        <v>1691041.33</v>
      </c>
    </row>
    <row r="39" spans="1:6" ht="22.5">
      <c r="A39" s="43" t="s">
        <v>82</v>
      </c>
      <c r="B39" s="40" t="s">
        <v>9</v>
      </c>
      <c r="C39" s="83" t="s">
        <v>83</v>
      </c>
      <c r="D39" s="41">
        <v>2194000</v>
      </c>
      <c r="E39" s="41">
        <v>868721</v>
      </c>
      <c r="F39" s="44">
        <f t="shared" si="0"/>
        <v>1325279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559000</v>
      </c>
      <c r="E40" s="41">
        <v>193237.67</v>
      </c>
      <c r="F40" s="44">
        <f t="shared" si="0"/>
        <v>365762.32999999996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214000</v>
      </c>
      <c r="E41" s="41">
        <v>131522.5</v>
      </c>
      <c r="F41" s="44">
        <f t="shared" si="0"/>
        <v>82477.5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100000</v>
      </c>
      <c r="E42" s="41">
        <v>77190</v>
      </c>
      <c r="F42" s="44">
        <f t="shared" si="0"/>
        <v>22810</v>
      </c>
    </row>
    <row r="43" spans="1:6" ht="33.75">
      <c r="A43" s="43" t="s">
        <v>90</v>
      </c>
      <c r="B43" s="40" t="s">
        <v>9</v>
      </c>
      <c r="C43" s="83" t="s">
        <v>91</v>
      </c>
      <c r="D43" s="41">
        <v>114000</v>
      </c>
      <c r="E43" s="41">
        <v>44442.26</v>
      </c>
      <c r="F43" s="44">
        <f t="shared" si="0"/>
        <v>69557.73999999999</v>
      </c>
    </row>
    <row r="44" spans="1:6" ht="22.5">
      <c r="A44" s="43" t="s">
        <v>92</v>
      </c>
      <c r="B44" s="40" t="s">
        <v>9</v>
      </c>
      <c r="C44" s="83" t="s">
        <v>93</v>
      </c>
      <c r="D44" s="41" t="s">
        <v>63</v>
      </c>
      <c r="E44" s="41">
        <v>9890.24</v>
      </c>
      <c r="F44" s="44" t="str">
        <f t="shared" si="0"/>
        <v>-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20000</v>
      </c>
      <c r="E45" s="41">
        <v>2880</v>
      </c>
      <c r="F45" s="44">
        <f t="shared" si="0"/>
        <v>17120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20000</v>
      </c>
      <c r="E46" s="41">
        <v>2880</v>
      </c>
      <c r="F46" s="44">
        <f t="shared" si="0"/>
        <v>17120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24575879</v>
      </c>
      <c r="E47" s="41">
        <v>6050434.72</v>
      </c>
      <c r="F47" s="44">
        <f t="shared" si="0"/>
        <v>18525444.28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24575879</v>
      </c>
      <c r="E48" s="41">
        <v>11430426.72</v>
      </c>
      <c r="F48" s="44">
        <f t="shared" si="0"/>
        <v>13145452.28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9628000</v>
      </c>
      <c r="E49" s="41">
        <v>5843489</v>
      </c>
      <c r="F49" s="44">
        <f t="shared" si="0"/>
        <v>3784511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6800000</v>
      </c>
      <c r="E50" s="41" t="s">
        <v>63</v>
      </c>
      <c r="F50" s="44">
        <f t="shared" si="0"/>
        <v>6800000</v>
      </c>
    </row>
    <row r="51" spans="1:6" ht="78.75">
      <c r="A51" s="97" t="s">
        <v>106</v>
      </c>
      <c r="B51" s="40" t="s">
        <v>9</v>
      </c>
      <c r="C51" s="83" t="s">
        <v>107</v>
      </c>
      <c r="D51" s="41">
        <v>1696500</v>
      </c>
      <c r="E51" s="41">
        <v>1696500</v>
      </c>
      <c r="F51" s="44" t="str">
        <f t="shared" si="0"/>
        <v>-</v>
      </c>
    </row>
    <row r="52" spans="1:6" ht="12.75">
      <c r="A52" s="43" t="s">
        <v>108</v>
      </c>
      <c r="B52" s="40" t="s">
        <v>9</v>
      </c>
      <c r="C52" s="83" t="s">
        <v>109</v>
      </c>
      <c r="D52" s="41">
        <v>1221430</v>
      </c>
      <c r="E52" s="41">
        <v>1221430</v>
      </c>
      <c r="F52" s="44" t="str">
        <f t="shared" si="0"/>
        <v>-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204725</v>
      </c>
      <c r="E53" s="41">
        <v>113620</v>
      </c>
      <c r="F53" s="44">
        <f t="shared" si="0"/>
        <v>91105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1000</v>
      </c>
      <c r="E54" s="41">
        <v>1000</v>
      </c>
      <c r="F54" s="44" t="str">
        <f t="shared" si="0"/>
        <v>-</v>
      </c>
    </row>
    <row r="55" spans="1:6" ht="22.5">
      <c r="A55" s="43" t="s">
        <v>114</v>
      </c>
      <c r="B55" s="40" t="s">
        <v>9</v>
      </c>
      <c r="C55" s="83" t="s">
        <v>115</v>
      </c>
      <c r="D55" s="41">
        <v>5024224</v>
      </c>
      <c r="E55" s="41">
        <v>2554387.72</v>
      </c>
      <c r="F55" s="44">
        <f t="shared" si="0"/>
        <v>2469836.28</v>
      </c>
    </row>
    <row r="56" spans="1:6" ht="33.75">
      <c r="A56" s="43" t="s">
        <v>116</v>
      </c>
      <c r="B56" s="40" t="s">
        <v>9</v>
      </c>
      <c r="C56" s="83" t="s">
        <v>117</v>
      </c>
      <c r="D56" s="41" t="s">
        <v>63</v>
      </c>
      <c r="E56" s="41">
        <v>-5379992</v>
      </c>
      <c r="F56" s="44" t="str">
        <f t="shared" si="0"/>
        <v>-</v>
      </c>
    </row>
    <row r="57" spans="1:6" ht="34.5" thickBot="1">
      <c r="A57" s="43" t="s">
        <v>118</v>
      </c>
      <c r="B57" s="40" t="s">
        <v>9</v>
      </c>
      <c r="C57" s="83" t="s">
        <v>119</v>
      </c>
      <c r="D57" s="41" t="s">
        <v>63</v>
      </c>
      <c r="E57" s="41">
        <v>-5379992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33395726.92</v>
      </c>
      <c r="E13" s="94">
        <v>5911796.21</v>
      </c>
      <c r="F13" s="95">
        <f>IF(OR(D13="-",E13=D13),"-",D13-IF(E13="-",0,E13))</f>
        <v>27483930.71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3629455</v>
      </c>
      <c r="E15" s="94">
        <v>912468.35</v>
      </c>
      <c r="F15" s="95">
        <f aca="true" t="shared" si="0" ref="F15:F78">IF(OR(D15="-",E15=D15),"-",D15-IF(E15="-",0,E15))</f>
        <v>2716986.65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3629455</v>
      </c>
      <c r="E16" s="64">
        <v>912468.35</v>
      </c>
      <c r="F16" s="44">
        <f t="shared" si="0"/>
        <v>2716986.65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3629455</v>
      </c>
      <c r="E17" s="64">
        <v>912468.35</v>
      </c>
      <c r="F17" s="44">
        <f t="shared" si="0"/>
        <v>2716986.65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2760600</v>
      </c>
      <c r="E18" s="64">
        <v>703585.03</v>
      </c>
      <c r="F18" s="44">
        <f t="shared" si="0"/>
        <v>2057014.97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868855</v>
      </c>
      <c r="E19" s="64">
        <v>208883.32</v>
      </c>
      <c r="F19" s="44">
        <f t="shared" si="0"/>
        <v>659971.6799999999</v>
      </c>
    </row>
    <row r="20" spans="1:6" ht="12.75">
      <c r="A20" s="90" t="s">
        <v>123</v>
      </c>
      <c r="B20" s="91" t="s">
        <v>121</v>
      </c>
      <c r="C20" s="92" t="s">
        <v>133</v>
      </c>
      <c r="D20" s="93">
        <v>26885</v>
      </c>
      <c r="E20" s="94">
        <v>1600</v>
      </c>
      <c r="F20" s="95">
        <f t="shared" si="0"/>
        <v>25285</v>
      </c>
    </row>
    <row r="21" spans="1:6" ht="12.75">
      <c r="A21" s="43" t="s">
        <v>125</v>
      </c>
      <c r="B21" s="72" t="s">
        <v>121</v>
      </c>
      <c r="C21" s="83" t="s">
        <v>134</v>
      </c>
      <c r="D21" s="41">
        <v>26885</v>
      </c>
      <c r="E21" s="64">
        <v>1600</v>
      </c>
      <c r="F21" s="44">
        <f t="shared" si="0"/>
        <v>25285</v>
      </c>
    </row>
    <row r="22" spans="1:6" ht="12.75">
      <c r="A22" s="43" t="s">
        <v>127</v>
      </c>
      <c r="B22" s="72" t="s">
        <v>121</v>
      </c>
      <c r="C22" s="83" t="s">
        <v>135</v>
      </c>
      <c r="D22" s="41">
        <v>5000</v>
      </c>
      <c r="E22" s="64">
        <v>1600</v>
      </c>
      <c r="F22" s="44">
        <f t="shared" si="0"/>
        <v>3400</v>
      </c>
    </row>
    <row r="23" spans="1:6" ht="12.75">
      <c r="A23" s="43" t="s">
        <v>136</v>
      </c>
      <c r="B23" s="72" t="s">
        <v>121</v>
      </c>
      <c r="C23" s="83" t="s">
        <v>137</v>
      </c>
      <c r="D23" s="41">
        <v>5000</v>
      </c>
      <c r="E23" s="64">
        <v>1600</v>
      </c>
      <c r="F23" s="44">
        <f t="shared" si="0"/>
        <v>3400</v>
      </c>
    </row>
    <row r="24" spans="1:6" ht="12.75">
      <c r="A24" s="43" t="s">
        <v>138</v>
      </c>
      <c r="B24" s="72" t="s">
        <v>121</v>
      </c>
      <c r="C24" s="83" t="s">
        <v>139</v>
      </c>
      <c r="D24" s="41">
        <v>21885</v>
      </c>
      <c r="E24" s="64" t="s">
        <v>63</v>
      </c>
      <c r="F24" s="44">
        <f t="shared" si="0"/>
        <v>21885</v>
      </c>
    </row>
    <row r="25" spans="1:6" ht="12.75">
      <c r="A25" s="43" t="s">
        <v>140</v>
      </c>
      <c r="B25" s="72" t="s">
        <v>121</v>
      </c>
      <c r="C25" s="83" t="s">
        <v>141</v>
      </c>
      <c r="D25" s="41">
        <v>21078</v>
      </c>
      <c r="E25" s="64" t="s">
        <v>63</v>
      </c>
      <c r="F25" s="44">
        <f t="shared" si="0"/>
        <v>21078</v>
      </c>
    </row>
    <row r="26" spans="1:6" ht="12.75">
      <c r="A26" s="43" t="s">
        <v>142</v>
      </c>
      <c r="B26" s="72" t="s">
        <v>121</v>
      </c>
      <c r="C26" s="83" t="s">
        <v>143</v>
      </c>
      <c r="D26" s="41">
        <v>807</v>
      </c>
      <c r="E26" s="64" t="s">
        <v>63</v>
      </c>
      <c r="F26" s="44">
        <f t="shared" si="0"/>
        <v>807</v>
      </c>
    </row>
    <row r="27" spans="1:6" ht="12.75">
      <c r="A27" s="90" t="s">
        <v>123</v>
      </c>
      <c r="B27" s="91" t="s">
        <v>121</v>
      </c>
      <c r="C27" s="92" t="s">
        <v>144</v>
      </c>
      <c r="D27" s="93">
        <v>306181</v>
      </c>
      <c r="E27" s="94">
        <v>57737.6</v>
      </c>
      <c r="F27" s="95">
        <f t="shared" si="0"/>
        <v>248443.4</v>
      </c>
    </row>
    <row r="28" spans="1:6" ht="12.75">
      <c r="A28" s="43" t="s">
        <v>125</v>
      </c>
      <c r="B28" s="72" t="s">
        <v>121</v>
      </c>
      <c r="C28" s="83" t="s">
        <v>145</v>
      </c>
      <c r="D28" s="41">
        <v>282181</v>
      </c>
      <c r="E28" s="64">
        <v>55833.6</v>
      </c>
      <c r="F28" s="44">
        <f t="shared" si="0"/>
        <v>226347.4</v>
      </c>
    </row>
    <row r="29" spans="1:6" ht="12.75">
      <c r="A29" s="43" t="s">
        <v>138</v>
      </c>
      <c r="B29" s="72" t="s">
        <v>121</v>
      </c>
      <c r="C29" s="83" t="s">
        <v>146</v>
      </c>
      <c r="D29" s="41">
        <v>282181</v>
      </c>
      <c r="E29" s="64">
        <v>55833.6</v>
      </c>
      <c r="F29" s="44">
        <f t="shared" si="0"/>
        <v>226347.4</v>
      </c>
    </row>
    <row r="30" spans="1:6" ht="12.75">
      <c r="A30" s="43" t="s">
        <v>147</v>
      </c>
      <c r="B30" s="72" t="s">
        <v>121</v>
      </c>
      <c r="C30" s="83" t="s">
        <v>148</v>
      </c>
      <c r="D30" s="41">
        <v>50411</v>
      </c>
      <c r="E30" s="64">
        <v>5347.6</v>
      </c>
      <c r="F30" s="44">
        <f t="shared" si="0"/>
        <v>45063.4</v>
      </c>
    </row>
    <row r="31" spans="1:6" ht="12.75">
      <c r="A31" s="43" t="s">
        <v>149</v>
      </c>
      <c r="B31" s="72" t="s">
        <v>121</v>
      </c>
      <c r="C31" s="83" t="s">
        <v>150</v>
      </c>
      <c r="D31" s="41">
        <v>25600</v>
      </c>
      <c r="E31" s="64">
        <v>3600</v>
      </c>
      <c r="F31" s="44">
        <f t="shared" si="0"/>
        <v>22000</v>
      </c>
    </row>
    <row r="32" spans="1:6" ht="12.75">
      <c r="A32" s="43" t="s">
        <v>142</v>
      </c>
      <c r="B32" s="72" t="s">
        <v>121</v>
      </c>
      <c r="C32" s="83" t="s">
        <v>151</v>
      </c>
      <c r="D32" s="41">
        <v>206170</v>
      </c>
      <c r="E32" s="64">
        <v>46886</v>
      </c>
      <c r="F32" s="44">
        <f t="shared" si="0"/>
        <v>159284</v>
      </c>
    </row>
    <row r="33" spans="1:6" ht="12.75">
      <c r="A33" s="43" t="s">
        <v>152</v>
      </c>
      <c r="B33" s="72" t="s">
        <v>121</v>
      </c>
      <c r="C33" s="83" t="s">
        <v>153</v>
      </c>
      <c r="D33" s="41">
        <v>24000</v>
      </c>
      <c r="E33" s="64">
        <v>1904</v>
      </c>
      <c r="F33" s="44">
        <f t="shared" si="0"/>
        <v>22096</v>
      </c>
    </row>
    <row r="34" spans="1:6" ht="12.75">
      <c r="A34" s="43" t="s">
        <v>154</v>
      </c>
      <c r="B34" s="72" t="s">
        <v>121</v>
      </c>
      <c r="C34" s="83" t="s">
        <v>155</v>
      </c>
      <c r="D34" s="41">
        <v>24000</v>
      </c>
      <c r="E34" s="64">
        <v>1904</v>
      </c>
      <c r="F34" s="44">
        <f t="shared" si="0"/>
        <v>22096</v>
      </c>
    </row>
    <row r="35" spans="1:6" ht="12.75">
      <c r="A35" s="90" t="s">
        <v>123</v>
      </c>
      <c r="B35" s="91" t="s">
        <v>121</v>
      </c>
      <c r="C35" s="92" t="s">
        <v>156</v>
      </c>
      <c r="D35" s="93">
        <v>2083721</v>
      </c>
      <c r="E35" s="94">
        <v>359865.57</v>
      </c>
      <c r="F35" s="95">
        <f t="shared" si="0"/>
        <v>1723855.43</v>
      </c>
    </row>
    <row r="36" spans="1:6" ht="12.75">
      <c r="A36" s="43" t="s">
        <v>125</v>
      </c>
      <c r="B36" s="72" t="s">
        <v>121</v>
      </c>
      <c r="C36" s="83" t="s">
        <v>157</v>
      </c>
      <c r="D36" s="41">
        <v>1806881.1</v>
      </c>
      <c r="E36" s="64">
        <v>282319.67</v>
      </c>
      <c r="F36" s="44">
        <f t="shared" si="0"/>
        <v>1524561.4300000002</v>
      </c>
    </row>
    <row r="37" spans="1:6" ht="12.75">
      <c r="A37" s="43" t="s">
        <v>138</v>
      </c>
      <c r="B37" s="72" t="s">
        <v>121</v>
      </c>
      <c r="C37" s="83" t="s">
        <v>158</v>
      </c>
      <c r="D37" s="41">
        <v>1731611</v>
      </c>
      <c r="E37" s="64">
        <v>239819.67</v>
      </c>
      <c r="F37" s="44">
        <f t="shared" si="0"/>
        <v>1491791.33</v>
      </c>
    </row>
    <row r="38" spans="1:6" ht="12.75">
      <c r="A38" s="43" t="s">
        <v>147</v>
      </c>
      <c r="B38" s="72" t="s">
        <v>121</v>
      </c>
      <c r="C38" s="83" t="s">
        <v>159</v>
      </c>
      <c r="D38" s="41">
        <v>4200</v>
      </c>
      <c r="E38" s="64">
        <v>1352.88</v>
      </c>
      <c r="F38" s="44">
        <f t="shared" si="0"/>
        <v>2847.12</v>
      </c>
    </row>
    <row r="39" spans="1:6" ht="12.75">
      <c r="A39" s="43" t="s">
        <v>160</v>
      </c>
      <c r="B39" s="72" t="s">
        <v>121</v>
      </c>
      <c r="C39" s="83" t="s">
        <v>161</v>
      </c>
      <c r="D39" s="41">
        <v>639656</v>
      </c>
      <c r="E39" s="64">
        <v>158866.16</v>
      </c>
      <c r="F39" s="44">
        <f t="shared" si="0"/>
        <v>480789.83999999997</v>
      </c>
    </row>
    <row r="40" spans="1:6" ht="12.75">
      <c r="A40" s="43" t="s">
        <v>149</v>
      </c>
      <c r="B40" s="72" t="s">
        <v>121</v>
      </c>
      <c r="C40" s="83" t="s">
        <v>162</v>
      </c>
      <c r="D40" s="41">
        <v>800210</v>
      </c>
      <c r="E40" s="64">
        <v>34601.02</v>
      </c>
      <c r="F40" s="44">
        <f t="shared" si="0"/>
        <v>765608.98</v>
      </c>
    </row>
    <row r="41" spans="1:6" ht="12.75">
      <c r="A41" s="43" t="s">
        <v>142</v>
      </c>
      <c r="B41" s="72" t="s">
        <v>121</v>
      </c>
      <c r="C41" s="83" t="s">
        <v>163</v>
      </c>
      <c r="D41" s="41">
        <v>287545</v>
      </c>
      <c r="E41" s="64">
        <v>44999.61</v>
      </c>
      <c r="F41" s="44">
        <f t="shared" si="0"/>
        <v>242545.39</v>
      </c>
    </row>
    <row r="42" spans="1:6" ht="12.75">
      <c r="A42" s="43" t="s">
        <v>164</v>
      </c>
      <c r="B42" s="72" t="s">
        <v>121</v>
      </c>
      <c r="C42" s="83" t="s">
        <v>165</v>
      </c>
      <c r="D42" s="41">
        <v>75270.1</v>
      </c>
      <c r="E42" s="64">
        <v>42500</v>
      </c>
      <c r="F42" s="44">
        <f t="shared" si="0"/>
        <v>32770.100000000006</v>
      </c>
    </row>
    <row r="43" spans="1:6" ht="12.75">
      <c r="A43" s="43" t="s">
        <v>152</v>
      </c>
      <c r="B43" s="72" t="s">
        <v>121</v>
      </c>
      <c r="C43" s="83" t="s">
        <v>166</v>
      </c>
      <c r="D43" s="41">
        <v>276839.9</v>
      </c>
      <c r="E43" s="64">
        <v>77545.9</v>
      </c>
      <c r="F43" s="44">
        <f t="shared" si="0"/>
        <v>199294.00000000003</v>
      </c>
    </row>
    <row r="44" spans="1:6" ht="12.75">
      <c r="A44" s="43" t="s">
        <v>167</v>
      </c>
      <c r="B44" s="72" t="s">
        <v>121</v>
      </c>
      <c r="C44" s="83" t="s">
        <v>168</v>
      </c>
      <c r="D44" s="41">
        <v>19500</v>
      </c>
      <c r="E44" s="64">
        <v>9500</v>
      </c>
      <c r="F44" s="44">
        <f t="shared" si="0"/>
        <v>10000</v>
      </c>
    </row>
    <row r="45" spans="1:6" ht="12.75">
      <c r="A45" s="43" t="s">
        <v>154</v>
      </c>
      <c r="B45" s="72" t="s">
        <v>121</v>
      </c>
      <c r="C45" s="83" t="s">
        <v>169</v>
      </c>
      <c r="D45" s="41">
        <v>257339.9</v>
      </c>
      <c r="E45" s="64">
        <v>68045.9</v>
      </c>
      <c r="F45" s="44">
        <f t="shared" si="0"/>
        <v>189294</v>
      </c>
    </row>
    <row r="46" spans="1:6" ht="12.75">
      <c r="A46" s="90" t="s">
        <v>123</v>
      </c>
      <c r="B46" s="91" t="s">
        <v>121</v>
      </c>
      <c r="C46" s="92" t="s">
        <v>170</v>
      </c>
      <c r="D46" s="93">
        <v>474500</v>
      </c>
      <c r="E46" s="94">
        <v>272250</v>
      </c>
      <c r="F46" s="95">
        <f t="shared" si="0"/>
        <v>202250</v>
      </c>
    </row>
    <row r="47" spans="1:6" ht="12.75">
      <c r="A47" s="43" t="s">
        <v>125</v>
      </c>
      <c r="B47" s="72" t="s">
        <v>121</v>
      </c>
      <c r="C47" s="83" t="s">
        <v>171</v>
      </c>
      <c r="D47" s="41">
        <v>474500</v>
      </c>
      <c r="E47" s="64">
        <v>272250</v>
      </c>
      <c r="F47" s="44">
        <f t="shared" si="0"/>
        <v>202250</v>
      </c>
    </row>
    <row r="48" spans="1:6" ht="12.75">
      <c r="A48" s="43" t="s">
        <v>172</v>
      </c>
      <c r="B48" s="72" t="s">
        <v>121</v>
      </c>
      <c r="C48" s="83" t="s">
        <v>173</v>
      </c>
      <c r="D48" s="41">
        <v>474500</v>
      </c>
      <c r="E48" s="64">
        <v>272250</v>
      </c>
      <c r="F48" s="44">
        <f t="shared" si="0"/>
        <v>202250</v>
      </c>
    </row>
    <row r="49" spans="1:6" ht="22.5">
      <c r="A49" s="43" t="s">
        <v>174</v>
      </c>
      <c r="B49" s="72" t="s">
        <v>121</v>
      </c>
      <c r="C49" s="83" t="s">
        <v>175</v>
      </c>
      <c r="D49" s="41">
        <v>474500</v>
      </c>
      <c r="E49" s="64">
        <v>272250</v>
      </c>
      <c r="F49" s="44">
        <f t="shared" si="0"/>
        <v>202250</v>
      </c>
    </row>
    <row r="50" spans="1:6" ht="12.75">
      <c r="A50" s="90" t="s">
        <v>123</v>
      </c>
      <c r="B50" s="91" t="s">
        <v>121</v>
      </c>
      <c r="C50" s="92" t="s">
        <v>176</v>
      </c>
      <c r="D50" s="93">
        <v>13000</v>
      </c>
      <c r="E50" s="94">
        <v>1090.78</v>
      </c>
      <c r="F50" s="95">
        <f t="shared" si="0"/>
        <v>11909.22</v>
      </c>
    </row>
    <row r="51" spans="1:6" ht="12.75">
      <c r="A51" s="43" t="s">
        <v>125</v>
      </c>
      <c r="B51" s="72" t="s">
        <v>121</v>
      </c>
      <c r="C51" s="83" t="s">
        <v>177</v>
      </c>
      <c r="D51" s="41">
        <v>13000</v>
      </c>
      <c r="E51" s="64">
        <v>1090.78</v>
      </c>
      <c r="F51" s="44">
        <f t="shared" si="0"/>
        <v>11909.22</v>
      </c>
    </row>
    <row r="52" spans="1:6" ht="12.75">
      <c r="A52" s="43" t="s">
        <v>164</v>
      </c>
      <c r="B52" s="72" t="s">
        <v>121</v>
      </c>
      <c r="C52" s="83" t="s">
        <v>178</v>
      </c>
      <c r="D52" s="41">
        <v>13000</v>
      </c>
      <c r="E52" s="64">
        <v>1090.78</v>
      </c>
      <c r="F52" s="44">
        <f t="shared" si="0"/>
        <v>11909.22</v>
      </c>
    </row>
    <row r="53" spans="1:6" ht="12.75">
      <c r="A53" s="90" t="s">
        <v>123</v>
      </c>
      <c r="B53" s="91" t="s">
        <v>121</v>
      </c>
      <c r="C53" s="92" t="s">
        <v>179</v>
      </c>
      <c r="D53" s="93">
        <v>30000</v>
      </c>
      <c r="E53" s="94" t="s">
        <v>63</v>
      </c>
      <c r="F53" s="95">
        <f t="shared" si="0"/>
        <v>30000</v>
      </c>
    </row>
    <row r="54" spans="1:6" ht="12.75">
      <c r="A54" s="43" t="s">
        <v>125</v>
      </c>
      <c r="B54" s="72" t="s">
        <v>121</v>
      </c>
      <c r="C54" s="83" t="s">
        <v>180</v>
      </c>
      <c r="D54" s="41">
        <v>30000</v>
      </c>
      <c r="E54" s="64" t="s">
        <v>63</v>
      </c>
      <c r="F54" s="44">
        <f t="shared" si="0"/>
        <v>30000</v>
      </c>
    </row>
    <row r="55" spans="1:6" ht="12.75">
      <c r="A55" s="43" t="s">
        <v>164</v>
      </c>
      <c r="B55" s="72" t="s">
        <v>121</v>
      </c>
      <c r="C55" s="83" t="s">
        <v>181</v>
      </c>
      <c r="D55" s="41">
        <v>30000</v>
      </c>
      <c r="E55" s="64" t="s">
        <v>63</v>
      </c>
      <c r="F55" s="44">
        <f t="shared" si="0"/>
        <v>30000</v>
      </c>
    </row>
    <row r="56" spans="1:6" ht="45">
      <c r="A56" s="90" t="s">
        <v>182</v>
      </c>
      <c r="B56" s="91" t="s">
        <v>121</v>
      </c>
      <c r="C56" s="92" t="s">
        <v>183</v>
      </c>
      <c r="D56" s="93">
        <v>150800</v>
      </c>
      <c r="E56" s="94">
        <v>75400</v>
      </c>
      <c r="F56" s="95">
        <f t="shared" si="0"/>
        <v>75400</v>
      </c>
    </row>
    <row r="57" spans="1:6" ht="12.75">
      <c r="A57" s="43" t="s">
        <v>125</v>
      </c>
      <c r="B57" s="72" t="s">
        <v>121</v>
      </c>
      <c r="C57" s="83" t="s">
        <v>184</v>
      </c>
      <c r="D57" s="41">
        <v>150800</v>
      </c>
      <c r="E57" s="64">
        <v>75400</v>
      </c>
      <c r="F57" s="44">
        <f t="shared" si="0"/>
        <v>75400</v>
      </c>
    </row>
    <row r="58" spans="1:6" ht="12.75">
      <c r="A58" s="43" t="s">
        <v>172</v>
      </c>
      <c r="B58" s="72" t="s">
        <v>121</v>
      </c>
      <c r="C58" s="83" t="s">
        <v>185</v>
      </c>
      <c r="D58" s="41">
        <v>150800</v>
      </c>
      <c r="E58" s="64">
        <v>75400</v>
      </c>
      <c r="F58" s="44">
        <f t="shared" si="0"/>
        <v>75400</v>
      </c>
    </row>
    <row r="59" spans="1:6" ht="22.5">
      <c r="A59" s="43" t="s">
        <v>174</v>
      </c>
      <c r="B59" s="72" t="s">
        <v>121</v>
      </c>
      <c r="C59" s="83" t="s">
        <v>186</v>
      </c>
      <c r="D59" s="41">
        <v>150800</v>
      </c>
      <c r="E59" s="64">
        <v>75400</v>
      </c>
      <c r="F59" s="44">
        <f t="shared" si="0"/>
        <v>75400</v>
      </c>
    </row>
    <row r="60" spans="1:6" ht="45">
      <c r="A60" s="90" t="s">
        <v>187</v>
      </c>
      <c r="B60" s="91" t="s">
        <v>121</v>
      </c>
      <c r="C60" s="92" t="s">
        <v>188</v>
      </c>
      <c r="D60" s="93">
        <v>3629455</v>
      </c>
      <c r="E60" s="94">
        <v>912468.35</v>
      </c>
      <c r="F60" s="95">
        <f t="shared" si="0"/>
        <v>2716986.65</v>
      </c>
    </row>
    <row r="61" spans="1:6" ht="12.75">
      <c r="A61" s="43" t="s">
        <v>125</v>
      </c>
      <c r="B61" s="72" t="s">
        <v>121</v>
      </c>
      <c r="C61" s="83" t="s">
        <v>189</v>
      </c>
      <c r="D61" s="41">
        <v>3629455</v>
      </c>
      <c r="E61" s="64">
        <v>912468.35</v>
      </c>
      <c r="F61" s="44">
        <f t="shared" si="0"/>
        <v>2716986.65</v>
      </c>
    </row>
    <row r="62" spans="1:6" ht="12.75">
      <c r="A62" s="43" t="s">
        <v>127</v>
      </c>
      <c r="B62" s="72" t="s">
        <v>121</v>
      </c>
      <c r="C62" s="83" t="s">
        <v>190</v>
      </c>
      <c r="D62" s="41">
        <v>3629455</v>
      </c>
      <c r="E62" s="64">
        <v>912468.35</v>
      </c>
      <c r="F62" s="44">
        <f t="shared" si="0"/>
        <v>2716986.65</v>
      </c>
    </row>
    <row r="63" spans="1:6" ht="12.75">
      <c r="A63" s="43" t="s">
        <v>129</v>
      </c>
      <c r="B63" s="72" t="s">
        <v>121</v>
      </c>
      <c r="C63" s="83" t="s">
        <v>191</v>
      </c>
      <c r="D63" s="41">
        <v>2760600</v>
      </c>
      <c r="E63" s="64">
        <v>703585.03</v>
      </c>
      <c r="F63" s="44">
        <f t="shared" si="0"/>
        <v>2057014.97</v>
      </c>
    </row>
    <row r="64" spans="1:6" ht="12.75">
      <c r="A64" s="43" t="s">
        <v>131</v>
      </c>
      <c r="B64" s="72" t="s">
        <v>121</v>
      </c>
      <c r="C64" s="83" t="s">
        <v>192</v>
      </c>
      <c r="D64" s="41">
        <v>868855</v>
      </c>
      <c r="E64" s="64">
        <v>208883.32</v>
      </c>
      <c r="F64" s="44">
        <f t="shared" si="0"/>
        <v>659971.6799999999</v>
      </c>
    </row>
    <row r="65" spans="1:6" ht="45">
      <c r="A65" s="90" t="s">
        <v>187</v>
      </c>
      <c r="B65" s="91" t="s">
        <v>121</v>
      </c>
      <c r="C65" s="92" t="s">
        <v>193</v>
      </c>
      <c r="D65" s="93">
        <v>26885</v>
      </c>
      <c r="E65" s="94">
        <v>1600</v>
      </c>
      <c r="F65" s="95">
        <f t="shared" si="0"/>
        <v>25285</v>
      </c>
    </row>
    <row r="66" spans="1:6" ht="12.75">
      <c r="A66" s="43" t="s">
        <v>125</v>
      </c>
      <c r="B66" s="72" t="s">
        <v>121</v>
      </c>
      <c r="C66" s="83" t="s">
        <v>194</v>
      </c>
      <c r="D66" s="41">
        <v>26885</v>
      </c>
      <c r="E66" s="64">
        <v>1600</v>
      </c>
      <c r="F66" s="44">
        <f t="shared" si="0"/>
        <v>25285</v>
      </c>
    </row>
    <row r="67" spans="1:6" ht="12.75">
      <c r="A67" s="43" t="s">
        <v>127</v>
      </c>
      <c r="B67" s="72" t="s">
        <v>121</v>
      </c>
      <c r="C67" s="83" t="s">
        <v>195</v>
      </c>
      <c r="D67" s="41">
        <v>5000</v>
      </c>
      <c r="E67" s="64">
        <v>1600</v>
      </c>
      <c r="F67" s="44">
        <f t="shared" si="0"/>
        <v>3400</v>
      </c>
    </row>
    <row r="68" spans="1:6" ht="12.75">
      <c r="A68" s="43" t="s">
        <v>136</v>
      </c>
      <c r="B68" s="72" t="s">
        <v>121</v>
      </c>
      <c r="C68" s="83" t="s">
        <v>196</v>
      </c>
      <c r="D68" s="41">
        <v>5000</v>
      </c>
      <c r="E68" s="64">
        <v>1600</v>
      </c>
      <c r="F68" s="44">
        <f t="shared" si="0"/>
        <v>3400</v>
      </c>
    </row>
    <row r="69" spans="1:6" ht="12.75">
      <c r="A69" s="43" t="s">
        <v>138</v>
      </c>
      <c r="B69" s="72" t="s">
        <v>121</v>
      </c>
      <c r="C69" s="83" t="s">
        <v>197</v>
      </c>
      <c r="D69" s="41">
        <v>21885</v>
      </c>
      <c r="E69" s="64" t="s">
        <v>63</v>
      </c>
      <c r="F69" s="44">
        <f t="shared" si="0"/>
        <v>21885</v>
      </c>
    </row>
    <row r="70" spans="1:6" ht="12.75">
      <c r="A70" s="43" t="s">
        <v>140</v>
      </c>
      <c r="B70" s="72" t="s">
        <v>121</v>
      </c>
      <c r="C70" s="83" t="s">
        <v>198</v>
      </c>
      <c r="D70" s="41">
        <v>21078</v>
      </c>
      <c r="E70" s="64" t="s">
        <v>63</v>
      </c>
      <c r="F70" s="44">
        <f t="shared" si="0"/>
        <v>21078</v>
      </c>
    </row>
    <row r="71" spans="1:6" ht="12.75">
      <c r="A71" s="43" t="s">
        <v>142</v>
      </c>
      <c r="B71" s="72" t="s">
        <v>121</v>
      </c>
      <c r="C71" s="83" t="s">
        <v>199</v>
      </c>
      <c r="D71" s="41">
        <v>807</v>
      </c>
      <c r="E71" s="64" t="s">
        <v>63</v>
      </c>
      <c r="F71" s="44">
        <f t="shared" si="0"/>
        <v>807</v>
      </c>
    </row>
    <row r="72" spans="1:6" ht="45">
      <c r="A72" s="90" t="s">
        <v>187</v>
      </c>
      <c r="B72" s="91" t="s">
        <v>121</v>
      </c>
      <c r="C72" s="92" t="s">
        <v>200</v>
      </c>
      <c r="D72" s="93">
        <v>100011</v>
      </c>
      <c r="E72" s="94">
        <v>10851.6</v>
      </c>
      <c r="F72" s="95">
        <f t="shared" si="0"/>
        <v>89159.4</v>
      </c>
    </row>
    <row r="73" spans="1:6" ht="12.75">
      <c r="A73" s="43" t="s">
        <v>125</v>
      </c>
      <c r="B73" s="72" t="s">
        <v>121</v>
      </c>
      <c r="C73" s="83" t="s">
        <v>201</v>
      </c>
      <c r="D73" s="41">
        <v>76011</v>
      </c>
      <c r="E73" s="64">
        <v>8947.6</v>
      </c>
      <c r="F73" s="44">
        <f t="shared" si="0"/>
        <v>67063.4</v>
      </c>
    </row>
    <row r="74" spans="1:6" ht="12.75">
      <c r="A74" s="43" t="s">
        <v>138</v>
      </c>
      <c r="B74" s="72" t="s">
        <v>121</v>
      </c>
      <c r="C74" s="83" t="s">
        <v>202</v>
      </c>
      <c r="D74" s="41">
        <v>76011</v>
      </c>
      <c r="E74" s="64">
        <v>8947.6</v>
      </c>
      <c r="F74" s="44">
        <f t="shared" si="0"/>
        <v>67063.4</v>
      </c>
    </row>
    <row r="75" spans="1:6" ht="12.75">
      <c r="A75" s="43" t="s">
        <v>147</v>
      </c>
      <c r="B75" s="72" t="s">
        <v>121</v>
      </c>
      <c r="C75" s="83" t="s">
        <v>203</v>
      </c>
      <c r="D75" s="41">
        <v>50411</v>
      </c>
      <c r="E75" s="64">
        <v>5347.6</v>
      </c>
      <c r="F75" s="44">
        <f t="shared" si="0"/>
        <v>45063.4</v>
      </c>
    </row>
    <row r="76" spans="1:6" ht="12.75">
      <c r="A76" s="43" t="s">
        <v>149</v>
      </c>
      <c r="B76" s="72" t="s">
        <v>121</v>
      </c>
      <c r="C76" s="83" t="s">
        <v>204</v>
      </c>
      <c r="D76" s="41">
        <v>25600</v>
      </c>
      <c r="E76" s="64">
        <v>3600</v>
      </c>
      <c r="F76" s="44">
        <f t="shared" si="0"/>
        <v>22000</v>
      </c>
    </row>
    <row r="77" spans="1:6" ht="12.75">
      <c r="A77" s="43" t="s">
        <v>152</v>
      </c>
      <c r="B77" s="72" t="s">
        <v>121</v>
      </c>
      <c r="C77" s="83" t="s">
        <v>205</v>
      </c>
      <c r="D77" s="41">
        <v>24000</v>
      </c>
      <c r="E77" s="64">
        <v>1904</v>
      </c>
      <c r="F77" s="44">
        <f t="shared" si="0"/>
        <v>22096</v>
      </c>
    </row>
    <row r="78" spans="1:6" ht="12.75">
      <c r="A78" s="43" t="s">
        <v>154</v>
      </c>
      <c r="B78" s="72" t="s">
        <v>121</v>
      </c>
      <c r="C78" s="83" t="s">
        <v>206</v>
      </c>
      <c r="D78" s="41">
        <v>24000</v>
      </c>
      <c r="E78" s="64">
        <v>1904</v>
      </c>
      <c r="F78" s="44">
        <f t="shared" si="0"/>
        <v>22096</v>
      </c>
    </row>
    <row r="79" spans="1:6" ht="45">
      <c r="A79" s="90" t="s">
        <v>187</v>
      </c>
      <c r="B79" s="91" t="s">
        <v>121</v>
      </c>
      <c r="C79" s="92" t="s">
        <v>207</v>
      </c>
      <c r="D79" s="93">
        <v>958996</v>
      </c>
      <c r="E79" s="94">
        <v>241636.06</v>
      </c>
      <c r="F79" s="95">
        <f aca="true" t="shared" si="1" ref="F79:F142">IF(OR(D79="-",E79=D79),"-",D79-IF(E79="-",0,E79))</f>
        <v>717359.94</v>
      </c>
    </row>
    <row r="80" spans="1:6" ht="12.75">
      <c r="A80" s="43" t="s">
        <v>125</v>
      </c>
      <c r="B80" s="72" t="s">
        <v>121</v>
      </c>
      <c r="C80" s="83" t="s">
        <v>208</v>
      </c>
      <c r="D80" s="41">
        <v>756886</v>
      </c>
      <c r="E80" s="64">
        <v>188820.06</v>
      </c>
      <c r="F80" s="44">
        <f t="shared" si="1"/>
        <v>568065.94</v>
      </c>
    </row>
    <row r="81" spans="1:6" ht="12.75">
      <c r="A81" s="43" t="s">
        <v>138</v>
      </c>
      <c r="B81" s="72" t="s">
        <v>121</v>
      </c>
      <c r="C81" s="83" t="s">
        <v>209</v>
      </c>
      <c r="D81" s="41">
        <v>756886</v>
      </c>
      <c r="E81" s="64">
        <v>188820.06</v>
      </c>
      <c r="F81" s="44">
        <f t="shared" si="1"/>
        <v>568065.94</v>
      </c>
    </row>
    <row r="82" spans="1:6" ht="12.75">
      <c r="A82" s="43" t="s">
        <v>147</v>
      </c>
      <c r="B82" s="72" t="s">
        <v>121</v>
      </c>
      <c r="C82" s="83" t="s">
        <v>210</v>
      </c>
      <c r="D82" s="41">
        <v>4200</v>
      </c>
      <c r="E82" s="64">
        <v>1352.88</v>
      </c>
      <c r="F82" s="44">
        <f t="shared" si="1"/>
        <v>2847.12</v>
      </c>
    </row>
    <row r="83" spans="1:6" ht="12.75">
      <c r="A83" s="43" t="s">
        <v>160</v>
      </c>
      <c r="B83" s="72" t="s">
        <v>121</v>
      </c>
      <c r="C83" s="83" t="s">
        <v>211</v>
      </c>
      <c r="D83" s="41">
        <v>639656</v>
      </c>
      <c r="E83" s="64">
        <v>158866.16</v>
      </c>
      <c r="F83" s="44">
        <f t="shared" si="1"/>
        <v>480789.83999999997</v>
      </c>
    </row>
    <row r="84" spans="1:6" ht="12.75">
      <c r="A84" s="43" t="s">
        <v>149</v>
      </c>
      <c r="B84" s="72" t="s">
        <v>121</v>
      </c>
      <c r="C84" s="83" t="s">
        <v>212</v>
      </c>
      <c r="D84" s="41">
        <v>92080</v>
      </c>
      <c r="E84" s="64">
        <v>28601.02</v>
      </c>
      <c r="F84" s="44">
        <f t="shared" si="1"/>
        <v>63478.979999999996</v>
      </c>
    </row>
    <row r="85" spans="1:6" ht="12.75">
      <c r="A85" s="43" t="s">
        <v>142</v>
      </c>
      <c r="B85" s="72" t="s">
        <v>121</v>
      </c>
      <c r="C85" s="83" t="s">
        <v>213</v>
      </c>
      <c r="D85" s="41">
        <v>20950</v>
      </c>
      <c r="E85" s="64" t="s">
        <v>63</v>
      </c>
      <c r="F85" s="44">
        <f t="shared" si="1"/>
        <v>20950</v>
      </c>
    </row>
    <row r="86" spans="1:6" ht="12.75">
      <c r="A86" s="43" t="s">
        <v>152</v>
      </c>
      <c r="B86" s="72" t="s">
        <v>121</v>
      </c>
      <c r="C86" s="83" t="s">
        <v>214</v>
      </c>
      <c r="D86" s="41">
        <v>202110</v>
      </c>
      <c r="E86" s="64">
        <v>52816</v>
      </c>
      <c r="F86" s="44">
        <f t="shared" si="1"/>
        <v>149294</v>
      </c>
    </row>
    <row r="87" spans="1:6" ht="12.75">
      <c r="A87" s="43" t="s">
        <v>167</v>
      </c>
      <c r="B87" s="72" t="s">
        <v>121</v>
      </c>
      <c r="C87" s="83" t="s">
        <v>215</v>
      </c>
      <c r="D87" s="41">
        <v>10000</v>
      </c>
      <c r="E87" s="64" t="s">
        <v>63</v>
      </c>
      <c r="F87" s="44">
        <f t="shared" si="1"/>
        <v>10000</v>
      </c>
    </row>
    <row r="88" spans="1:6" ht="12.75">
      <c r="A88" s="43" t="s">
        <v>154</v>
      </c>
      <c r="B88" s="72" t="s">
        <v>121</v>
      </c>
      <c r="C88" s="83" t="s">
        <v>216</v>
      </c>
      <c r="D88" s="41">
        <v>192110</v>
      </c>
      <c r="E88" s="64">
        <v>52816</v>
      </c>
      <c r="F88" s="44">
        <f t="shared" si="1"/>
        <v>139294</v>
      </c>
    </row>
    <row r="89" spans="1:6" ht="45">
      <c r="A89" s="90" t="s">
        <v>187</v>
      </c>
      <c r="B89" s="91" t="s">
        <v>121</v>
      </c>
      <c r="C89" s="92" t="s">
        <v>217</v>
      </c>
      <c r="D89" s="93">
        <v>70000</v>
      </c>
      <c r="E89" s="94">
        <v>70000</v>
      </c>
      <c r="F89" s="95" t="str">
        <f t="shared" si="1"/>
        <v>-</v>
      </c>
    </row>
    <row r="90" spans="1:6" ht="12.75">
      <c r="A90" s="43" t="s">
        <v>125</v>
      </c>
      <c r="B90" s="72" t="s">
        <v>121</v>
      </c>
      <c r="C90" s="83" t="s">
        <v>218</v>
      </c>
      <c r="D90" s="41">
        <v>70000</v>
      </c>
      <c r="E90" s="64">
        <v>70000</v>
      </c>
      <c r="F90" s="44" t="str">
        <f t="shared" si="1"/>
        <v>-</v>
      </c>
    </row>
    <row r="91" spans="1:6" ht="12.75">
      <c r="A91" s="43" t="s">
        <v>172</v>
      </c>
      <c r="B91" s="72" t="s">
        <v>121</v>
      </c>
      <c r="C91" s="83" t="s">
        <v>219</v>
      </c>
      <c r="D91" s="41">
        <v>70000</v>
      </c>
      <c r="E91" s="64">
        <v>70000</v>
      </c>
      <c r="F91" s="44" t="str">
        <f t="shared" si="1"/>
        <v>-</v>
      </c>
    </row>
    <row r="92" spans="1:6" ht="22.5">
      <c r="A92" s="43" t="s">
        <v>174</v>
      </c>
      <c r="B92" s="72" t="s">
        <v>121</v>
      </c>
      <c r="C92" s="83" t="s">
        <v>220</v>
      </c>
      <c r="D92" s="41">
        <v>70000</v>
      </c>
      <c r="E92" s="64">
        <v>70000</v>
      </c>
      <c r="F92" s="44" t="str">
        <f t="shared" si="1"/>
        <v>-</v>
      </c>
    </row>
    <row r="93" spans="1:6" ht="45">
      <c r="A93" s="90" t="s">
        <v>187</v>
      </c>
      <c r="B93" s="91" t="s">
        <v>121</v>
      </c>
      <c r="C93" s="92" t="s">
        <v>221</v>
      </c>
      <c r="D93" s="93">
        <v>5000</v>
      </c>
      <c r="E93" s="94">
        <v>1090.78</v>
      </c>
      <c r="F93" s="95">
        <f t="shared" si="1"/>
        <v>3909.2200000000003</v>
      </c>
    </row>
    <row r="94" spans="1:6" ht="12.75">
      <c r="A94" s="43" t="s">
        <v>125</v>
      </c>
      <c r="B94" s="72" t="s">
        <v>121</v>
      </c>
      <c r="C94" s="83" t="s">
        <v>222</v>
      </c>
      <c r="D94" s="41">
        <v>5000</v>
      </c>
      <c r="E94" s="64">
        <v>1090.78</v>
      </c>
      <c r="F94" s="44">
        <f t="shared" si="1"/>
        <v>3909.2200000000003</v>
      </c>
    </row>
    <row r="95" spans="1:6" ht="12.75">
      <c r="A95" s="43" t="s">
        <v>164</v>
      </c>
      <c r="B95" s="72" t="s">
        <v>121</v>
      </c>
      <c r="C95" s="83" t="s">
        <v>223</v>
      </c>
      <c r="D95" s="41">
        <v>5000</v>
      </c>
      <c r="E95" s="64">
        <v>1090.78</v>
      </c>
      <c r="F95" s="44">
        <f t="shared" si="1"/>
        <v>3909.2200000000003</v>
      </c>
    </row>
    <row r="96" spans="1:6" ht="33.75">
      <c r="A96" s="90" t="s">
        <v>224</v>
      </c>
      <c r="B96" s="91" t="s">
        <v>121</v>
      </c>
      <c r="C96" s="92" t="s">
        <v>225</v>
      </c>
      <c r="D96" s="93">
        <v>253700</v>
      </c>
      <c r="E96" s="94">
        <v>126850</v>
      </c>
      <c r="F96" s="95">
        <f t="shared" si="1"/>
        <v>126850</v>
      </c>
    </row>
    <row r="97" spans="1:6" ht="12.75">
      <c r="A97" s="43" t="s">
        <v>125</v>
      </c>
      <c r="B97" s="72" t="s">
        <v>121</v>
      </c>
      <c r="C97" s="83" t="s">
        <v>226</v>
      </c>
      <c r="D97" s="41">
        <v>253700</v>
      </c>
      <c r="E97" s="64">
        <v>126850</v>
      </c>
      <c r="F97" s="44">
        <f t="shared" si="1"/>
        <v>126850</v>
      </c>
    </row>
    <row r="98" spans="1:6" ht="12.75">
      <c r="A98" s="43" t="s">
        <v>172</v>
      </c>
      <c r="B98" s="72" t="s">
        <v>121</v>
      </c>
      <c r="C98" s="83" t="s">
        <v>227</v>
      </c>
      <c r="D98" s="41">
        <v>253700</v>
      </c>
      <c r="E98" s="64">
        <v>126850</v>
      </c>
      <c r="F98" s="44">
        <f t="shared" si="1"/>
        <v>126850</v>
      </c>
    </row>
    <row r="99" spans="1:6" ht="22.5">
      <c r="A99" s="43" t="s">
        <v>174</v>
      </c>
      <c r="B99" s="72" t="s">
        <v>121</v>
      </c>
      <c r="C99" s="83" t="s">
        <v>228</v>
      </c>
      <c r="D99" s="41">
        <v>253700</v>
      </c>
      <c r="E99" s="64">
        <v>126850</v>
      </c>
      <c r="F99" s="44">
        <f t="shared" si="1"/>
        <v>126850</v>
      </c>
    </row>
    <row r="100" spans="1:6" ht="12.75">
      <c r="A100" s="90" t="s">
        <v>229</v>
      </c>
      <c r="B100" s="91" t="s">
        <v>121</v>
      </c>
      <c r="C100" s="92" t="s">
        <v>230</v>
      </c>
      <c r="D100" s="93">
        <v>30000</v>
      </c>
      <c r="E100" s="94" t="s">
        <v>63</v>
      </c>
      <c r="F100" s="95">
        <f t="shared" si="1"/>
        <v>30000</v>
      </c>
    </row>
    <row r="101" spans="1:6" ht="12.75">
      <c r="A101" s="43" t="s">
        <v>125</v>
      </c>
      <c r="B101" s="72" t="s">
        <v>121</v>
      </c>
      <c r="C101" s="83" t="s">
        <v>231</v>
      </c>
      <c r="D101" s="41">
        <v>30000</v>
      </c>
      <c r="E101" s="64" t="s">
        <v>63</v>
      </c>
      <c r="F101" s="44">
        <f t="shared" si="1"/>
        <v>30000</v>
      </c>
    </row>
    <row r="102" spans="1:6" ht="12.75">
      <c r="A102" s="43" t="s">
        <v>164</v>
      </c>
      <c r="B102" s="72" t="s">
        <v>121</v>
      </c>
      <c r="C102" s="83" t="s">
        <v>232</v>
      </c>
      <c r="D102" s="41">
        <v>30000</v>
      </c>
      <c r="E102" s="64" t="s">
        <v>63</v>
      </c>
      <c r="F102" s="44">
        <f t="shared" si="1"/>
        <v>30000</v>
      </c>
    </row>
    <row r="103" spans="1:6" ht="12.75">
      <c r="A103" s="90" t="s">
        <v>233</v>
      </c>
      <c r="B103" s="91" t="s">
        <v>121</v>
      </c>
      <c r="C103" s="92" t="s">
        <v>234</v>
      </c>
      <c r="D103" s="93">
        <v>206170</v>
      </c>
      <c r="E103" s="94">
        <v>46886</v>
      </c>
      <c r="F103" s="95">
        <f t="shared" si="1"/>
        <v>159284</v>
      </c>
    </row>
    <row r="104" spans="1:6" ht="12.75">
      <c r="A104" s="43" t="s">
        <v>125</v>
      </c>
      <c r="B104" s="72" t="s">
        <v>121</v>
      </c>
      <c r="C104" s="83" t="s">
        <v>235</v>
      </c>
      <c r="D104" s="41">
        <v>206170</v>
      </c>
      <c r="E104" s="64">
        <v>46886</v>
      </c>
      <c r="F104" s="44">
        <f t="shared" si="1"/>
        <v>159284</v>
      </c>
    </row>
    <row r="105" spans="1:6" ht="12.75">
      <c r="A105" s="43" t="s">
        <v>138</v>
      </c>
      <c r="B105" s="72" t="s">
        <v>121</v>
      </c>
      <c r="C105" s="83" t="s">
        <v>236</v>
      </c>
      <c r="D105" s="41">
        <v>206170</v>
      </c>
      <c r="E105" s="64">
        <v>46886</v>
      </c>
      <c r="F105" s="44">
        <f t="shared" si="1"/>
        <v>159284</v>
      </c>
    </row>
    <row r="106" spans="1:6" ht="12.75">
      <c r="A106" s="43" t="s">
        <v>142</v>
      </c>
      <c r="B106" s="72" t="s">
        <v>121</v>
      </c>
      <c r="C106" s="83" t="s">
        <v>237</v>
      </c>
      <c r="D106" s="41">
        <v>206170</v>
      </c>
      <c r="E106" s="64">
        <v>46886</v>
      </c>
      <c r="F106" s="44">
        <f t="shared" si="1"/>
        <v>159284</v>
      </c>
    </row>
    <row r="107" spans="1:6" ht="12.75">
      <c r="A107" s="90" t="s">
        <v>233</v>
      </c>
      <c r="B107" s="91" t="s">
        <v>121</v>
      </c>
      <c r="C107" s="92" t="s">
        <v>238</v>
      </c>
      <c r="D107" s="93">
        <v>1124725</v>
      </c>
      <c r="E107" s="94">
        <v>118229.51</v>
      </c>
      <c r="F107" s="95">
        <f t="shared" si="1"/>
        <v>1006495.49</v>
      </c>
    </row>
    <row r="108" spans="1:6" ht="12.75">
      <c r="A108" s="43" t="s">
        <v>125</v>
      </c>
      <c r="B108" s="72" t="s">
        <v>121</v>
      </c>
      <c r="C108" s="83" t="s">
        <v>239</v>
      </c>
      <c r="D108" s="41">
        <v>1049995.1</v>
      </c>
      <c r="E108" s="64">
        <v>93499.61</v>
      </c>
      <c r="F108" s="44">
        <f t="shared" si="1"/>
        <v>956495.4900000001</v>
      </c>
    </row>
    <row r="109" spans="1:6" ht="12.75">
      <c r="A109" s="43" t="s">
        <v>138</v>
      </c>
      <c r="B109" s="72" t="s">
        <v>121</v>
      </c>
      <c r="C109" s="83" t="s">
        <v>240</v>
      </c>
      <c r="D109" s="41">
        <v>974725</v>
      </c>
      <c r="E109" s="64">
        <v>50999.61</v>
      </c>
      <c r="F109" s="44">
        <f t="shared" si="1"/>
        <v>923725.39</v>
      </c>
    </row>
    <row r="110" spans="1:6" ht="12.75">
      <c r="A110" s="43" t="s">
        <v>149</v>
      </c>
      <c r="B110" s="72" t="s">
        <v>121</v>
      </c>
      <c r="C110" s="83" t="s">
        <v>241</v>
      </c>
      <c r="D110" s="41">
        <v>708130</v>
      </c>
      <c r="E110" s="64">
        <v>6000</v>
      </c>
      <c r="F110" s="44">
        <f t="shared" si="1"/>
        <v>702130</v>
      </c>
    </row>
    <row r="111" spans="1:6" ht="12.75">
      <c r="A111" s="43" t="s">
        <v>142</v>
      </c>
      <c r="B111" s="72" t="s">
        <v>121</v>
      </c>
      <c r="C111" s="83" t="s">
        <v>242</v>
      </c>
      <c r="D111" s="41">
        <v>266595</v>
      </c>
      <c r="E111" s="64">
        <v>44999.61</v>
      </c>
      <c r="F111" s="44">
        <f t="shared" si="1"/>
        <v>221595.39</v>
      </c>
    </row>
    <row r="112" spans="1:6" ht="12.75">
      <c r="A112" s="43" t="s">
        <v>164</v>
      </c>
      <c r="B112" s="72" t="s">
        <v>121</v>
      </c>
      <c r="C112" s="83" t="s">
        <v>243</v>
      </c>
      <c r="D112" s="41">
        <v>75270.1</v>
      </c>
      <c r="E112" s="64">
        <v>42500</v>
      </c>
      <c r="F112" s="44">
        <f t="shared" si="1"/>
        <v>32770.100000000006</v>
      </c>
    </row>
    <row r="113" spans="1:6" ht="12.75">
      <c r="A113" s="43" t="s">
        <v>152</v>
      </c>
      <c r="B113" s="72" t="s">
        <v>121</v>
      </c>
      <c r="C113" s="83" t="s">
        <v>244</v>
      </c>
      <c r="D113" s="41">
        <v>74729.9</v>
      </c>
      <c r="E113" s="64">
        <v>24729.9</v>
      </c>
      <c r="F113" s="44">
        <f t="shared" si="1"/>
        <v>49999.99999999999</v>
      </c>
    </row>
    <row r="114" spans="1:6" ht="12.75">
      <c r="A114" s="43" t="s">
        <v>167</v>
      </c>
      <c r="B114" s="72" t="s">
        <v>121</v>
      </c>
      <c r="C114" s="83" t="s">
        <v>245</v>
      </c>
      <c r="D114" s="41">
        <v>9500</v>
      </c>
      <c r="E114" s="64">
        <v>9500</v>
      </c>
      <c r="F114" s="44" t="str">
        <f t="shared" si="1"/>
        <v>-</v>
      </c>
    </row>
    <row r="115" spans="1:6" ht="12.75">
      <c r="A115" s="43" t="s">
        <v>154</v>
      </c>
      <c r="B115" s="72" t="s">
        <v>121</v>
      </c>
      <c r="C115" s="83" t="s">
        <v>246</v>
      </c>
      <c r="D115" s="41">
        <v>65229.9</v>
      </c>
      <c r="E115" s="64">
        <v>15229.9</v>
      </c>
      <c r="F115" s="44">
        <f t="shared" si="1"/>
        <v>50000</v>
      </c>
    </row>
    <row r="116" spans="1:6" ht="12.75">
      <c r="A116" s="90" t="s">
        <v>233</v>
      </c>
      <c r="B116" s="91" t="s">
        <v>121</v>
      </c>
      <c r="C116" s="92" t="s">
        <v>247</v>
      </c>
      <c r="D116" s="93">
        <v>8000</v>
      </c>
      <c r="E116" s="94" t="s">
        <v>63</v>
      </c>
      <c r="F116" s="95">
        <f t="shared" si="1"/>
        <v>8000</v>
      </c>
    </row>
    <row r="117" spans="1:6" ht="12.75">
      <c r="A117" s="43" t="s">
        <v>125</v>
      </c>
      <c r="B117" s="72" t="s">
        <v>121</v>
      </c>
      <c r="C117" s="83" t="s">
        <v>248</v>
      </c>
      <c r="D117" s="41">
        <v>8000</v>
      </c>
      <c r="E117" s="64" t="s">
        <v>63</v>
      </c>
      <c r="F117" s="44">
        <f t="shared" si="1"/>
        <v>8000</v>
      </c>
    </row>
    <row r="118" spans="1:6" ht="12.75">
      <c r="A118" s="43" t="s">
        <v>164</v>
      </c>
      <c r="B118" s="72" t="s">
        <v>121</v>
      </c>
      <c r="C118" s="83" t="s">
        <v>249</v>
      </c>
      <c r="D118" s="41">
        <v>8000</v>
      </c>
      <c r="E118" s="64" t="s">
        <v>63</v>
      </c>
      <c r="F118" s="44">
        <f t="shared" si="1"/>
        <v>8000</v>
      </c>
    </row>
    <row r="119" spans="1:6" ht="12.75">
      <c r="A119" s="90" t="s">
        <v>250</v>
      </c>
      <c r="B119" s="91" t="s">
        <v>121</v>
      </c>
      <c r="C119" s="92" t="s">
        <v>251</v>
      </c>
      <c r="D119" s="93">
        <v>198216</v>
      </c>
      <c r="E119" s="94">
        <v>54408.07</v>
      </c>
      <c r="F119" s="95">
        <f t="shared" si="1"/>
        <v>143807.93</v>
      </c>
    </row>
    <row r="120" spans="1:6" ht="12.75">
      <c r="A120" s="43" t="s">
        <v>125</v>
      </c>
      <c r="B120" s="72" t="s">
        <v>121</v>
      </c>
      <c r="C120" s="83" t="s">
        <v>252</v>
      </c>
      <c r="D120" s="41">
        <v>198216</v>
      </c>
      <c r="E120" s="64">
        <v>54408.07</v>
      </c>
      <c r="F120" s="44">
        <f t="shared" si="1"/>
        <v>143807.93</v>
      </c>
    </row>
    <row r="121" spans="1:6" ht="12.75">
      <c r="A121" s="43" t="s">
        <v>127</v>
      </c>
      <c r="B121" s="72" t="s">
        <v>121</v>
      </c>
      <c r="C121" s="83" t="s">
        <v>253</v>
      </c>
      <c r="D121" s="41">
        <v>198216</v>
      </c>
      <c r="E121" s="64">
        <v>54408.07</v>
      </c>
      <c r="F121" s="44">
        <f t="shared" si="1"/>
        <v>143807.93</v>
      </c>
    </row>
    <row r="122" spans="1:6" ht="12.75">
      <c r="A122" s="43" t="s">
        <v>129</v>
      </c>
      <c r="B122" s="72" t="s">
        <v>121</v>
      </c>
      <c r="C122" s="83" t="s">
        <v>254</v>
      </c>
      <c r="D122" s="41">
        <v>152240</v>
      </c>
      <c r="E122" s="64">
        <v>43709.31</v>
      </c>
      <c r="F122" s="44">
        <f t="shared" si="1"/>
        <v>108530.69</v>
      </c>
    </row>
    <row r="123" spans="1:6" ht="12.75">
      <c r="A123" s="43" t="s">
        <v>131</v>
      </c>
      <c r="B123" s="72" t="s">
        <v>121</v>
      </c>
      <c r="C123" s="83" t="s">
        <v>255</v>
      </c>
      <c r="D123" s="41">
        <v>45976</v>
      </c>
      <c r="E123" s="64">
        <v>10698.76</v>
      </c>
      <c r="F123" s="44">
        <f t="shared" si="1"/>
        <v>35277.24</v>
      </c>
    </row>
    <row r="124" spans="1:6" ht="12.75">
      <c r="A124" s="90" t="s">
        <v>250</v>
      </c>
      <c r="B124" s="91" t="s">
        <v>121</v>
      </c>
      <c r="C124" s="92" t="s">
        <v>256</v>
      </c>
      <c r="D124" s="93">
        <v>6509</v>
      </c>
      <c r="E124" s="94" t="s">
        <v>63</v>
      </c>
      <c r="F124" s="95">
        <f t="shared" si="1"/>
        <v>6509</v>
      </c>
    </row>
    <row r="125" spans="1:6" ht="12.75">
      <c r="A125" s="43" t="s">
        <v>152</v>
      </c>
      <c r="B125" s="72" t="s">
        <v>121</v>
      </c>
      <c r="C125" s="83" t="s">
        <v>257</v>
      </c>
      <c r="D125" s="41">
        <v>6509</v>
      </c>
      <c r="E125" s="64" t="s">
        <v>63</v>
      </c>
      <c r="F125" s="44">
        <f t="shared" si="1"/>
        <v>6509</v>
      </c>
    </row>
    <row r="126" spans="1:6" ht="12.75">
      <c r="A126" s="43" t="s">
        <v>154</v>
      </c>
      <c r="B126" s="72" t="s">
        <v>121</v>
      </c>
      <c r="C126" s="83" t="s">
        <v>258</v>
      </c>
      <c r="D126" s="41">
        <v>6509</v>
      </c>
      <c r="E126" s="64" t="s">
        <v>63</v>
      </c>
      <c r="F126" s="44">
        <f t="shared" si="1"/>
        <v>6509</v>
      </c>
    </row>
    <row r="127" spans="1:6" ht="12.75">
      <c r="A127" s="90" t="s">
        <v>259</v>
      </c>
      <c r="B127" s="91" t="s">
        <v>121</v>
      </c>
      <c r="C127" s="92" t="s">
        <v>260</v>
      </c>
      <c r="D127" s="93">
        <v>198216</v>
      </c>
      <c r="E127" s="94">
        <v>54408.07</v>
      </c>
      <c r="F127" s="95">
        <f t="shared" si="1"/>
        <v>143807.93</v>
      </c>
    </row>
    <row r="128" spans="1:6" ht="12.75">
      <c r="A128" s="43" t="s">
        <v>125</v>
      </c>
      <c r="B128" s="72" t="s">
        <v>121</v>
      </c>
      <c r="C128" s="83" t="s">
        <v>261</v>
      </c>
      <c r="D128" s="41">
        <v>198216</v>
      </c>
      <c r="E128" s="64">
        <v>54408.07</v>
      </c>
      <c r="F128" s="44">
        <f t="shared" si="1"/>
        <v>143807.93</v>
      </c>
    </row>
    <row r="129" spans="1:6" ht="12.75">
      <c r="A129" s="43" t="s">
        <v>127</v>
      </c>
      <c r="B129" s="72" t="s">
        <v>121</v>
      </c>
      <c r="C129" s="83" t="s">
        <v>262</v>
      </c>
      <c r="D129" s="41">
        <v>198216</v>
      </c>
      <c r="E129" s="64">
        <v>54408.07</v>
      </c>
      <c r="F129" s="44">
        <f t="shared" si="1"/>
        <v>143807.93</v>
      </c>
    </row>
    <row r="130" spans="1:6" ht="12.75">
      <c r="A130" s="43" t="s">
        <v>129</v>
      </c>
      <c r="B130" s="72" t="s">
        <v>121</v>
      </c>
      <c r="C130" s="83" t="s">
        <v>263</v>
      </c>
      <c r="D130" s="41">
        <v>152240</v>
      </c>
      <c r="E130" s="64">
        <v>43709.31</v>
      </c>
      <c r="F130" s="44">
        <f t="shared" si="1"/>
        <v>108530.69</v>
      </c>
    </row>
    <row r="131" spans="1:6" ht="12.75">
      <c r="A131" s="43" t="s">
        <v>131</v>
      </c>
      <c r="B131" s="72" t="s">
        <v>121</v>
      </c>
      <c r="C131" s="83" t="s">
        <v>264</v>
      </c>
      <c r="D131" s="41">
        <v>45976</v>
      </c>
      <c r="E131" s="64">
        <v>10698.76</v>
      </c>
      <c r="F131" s="44">
        <f t="shared" si="1"/>
        <v>35277.24</v>
      </c>
    </row>
    <row r="132" spans="1:6" ht="12.75">
      <c r="A132" s="90" t="s">
        <v>259</v>
      </c>
      <c r="B132" s="91" t="s">
        <v>121</v>
      </c>
      <c r="C132" s="92" t="s">
        <v>265</v>
      </c>
      <c r="D132" s="93">
        <v>6509</v>
      </c>
      <c r="E132" s="94" t="s">
        <v>63</v>
      </c>
      <c r="F132" s="95">
        <f t="shared" si="1"/>
        <v>6509</v>
      </c>
    </row>
    <row r="133" spans="1:6" ht="12.75">
      <c r="A133" s="43" t="s">
        <v>152</v>
      </c>
      <c r="B133" s="72" t="s">
        <v>121</v>
      </c>
      <c r="C133" s="83" t="s">
        <v>266</v>
      </c>
      <c r="D133" s="41">
        <v>6509</v>
      </c>
      <c r="E133" s="64" t="s">
        <v>63</v>
      </c>
      <c r="F133" s="44">
        <f t="shared" si="1"/>
        <v>6509</v>
      </c>
    </row>
    <row r="134" spans="1:6" ht="12.75">
      <c r="A134" s="43" t="s">
        <v>154</v>
      </c>
      <c r="B134" s="72" t="s">
        <v>121</v>
      </c>
      <c r="C134" s="83" t="s">
        <v>267</v>
      </c>
      <c r="D134" s="41">
        <v>6509</v>
      </c>
      <c r="E134" s="64" t="s">
        <v>63</v>
      </c>
      <c r="F134" s="44">
        <f t="shared" si="1"/>
        <v>6509</v>
      </c>
    </row>
    <row r="135" spans="1:6" ht="22.5">
      <c r="A135" s="90" t="s">
        <v>268</v>
      </c>
      <c r="B135" s="91" t="s">
        <v>121</v>
      </c>
      <c r="C135" s="92" t="s">
        <v>269</v>
      </c>
      <c r="D135" s="93">
        <v>173000</v>
      </c>
      <c r="E135" s="94" t="s">
        <v>63</v>
      </c>
      <c r="F135" s="95">
        <f t="shared" si="1"/>
        <v>173000</v>
      </c>
    </row>
    <row r="136" spans="1:6" ht="12.75">
      <c r="A136" s="43" t="s">
        <v>125</v>
      </c>
      <c r="B136" s="72" t="s">
        <v>121</v>
      </c>
      <c r="C136" s="83" t="s">
        <v>270</v>
      </c>
      <c r="D136" s="41">
        <v>150000</v>
      </c>
      <c r="E136" s="64" t="s">
        <v>63</v>
      </c>
      <c r="F136" s="44">
        <f t="shared" si="1"/>
        <v>150000</v>
      </c>
    </row>
    <row r="137" spans="1:6" ht="12.75">
      <c r="A137" s="43" t="s">
        <v>138</v>
      </c>
      <c r="B137" s="72" t="s">
        <v>121</v>
      </c>
      <c r="C137" s="83" t="s">
        <v>271</v>
      </c>
      <c r="D137" s="41">
        <v>150000</v>
      </c>
      <c r="E137" s="64" t="s">
        <v>63</v>
      </c>
      <c r="F137" s="44">
        <f t="shared" si="1"/>
        <v>150000</v>
      </c>
    </row>
    <row r="138" spans="1:6" ht="12.75">
      <c r="A138" s="43" t="s">
        <v>149</v>
      </c>
      <c r="B138" s="72" t="s">
        <v>121</v>
      </c>
      <c r="C138" s="83" t="s">
        <v>272</v>
      </c>
      <c r="D138" s="41">
        <v>150000</v>
      </c>
      <c r="E138" s="64" t="s">
        <v>63</v>
      </c>
      <c r="F138" s="44">
        <f t="shared" si="1"/>
        <v>150000</v>
      </c>
    </row>
    <row r="139" spans="1:6" ht="12.75">
      <c r="A139" s="43" t="s">
        <v>152</v>
      </c>
      <c r="B139" s="72" t="s">
        <v>121</v>
      </c>
      <c r="C139" s="83" t="s">
        <v>273</v>
      </c>
      <c r="D139" s="41">
        <v>23000</v>
      </c>
      <c r="E139" s="64" t="s">
        <v>63</v>
      </c>
      <c r="F139" s="44">
        <f t="shared" si="1"/>
        <v>23000</v>
      </c>
    </row>
    <row r="140" spans="1:6" ht="12.75">
      <c r="A140" s="43" t="s">
        <v>154</v>
      </c>
      <c r="B140" s="72" t="s">
        <v>121</v>
      </c>
      <c r="C140" s="83" t="s">
        <v>274</v>
      </c>
      <c r="D140" s="41">
        <v>23000</v>
      </c>
      <c r="E140" s="64" t="s">
        <v>63</v>
      </c>
      <c r="F140" s="44">
        <f t="shared" si="1"/>
        <v>23000</v>
      </c>
    </row>
    <row r="141" spans="1:6" ht="33.75">
      <c r="A141" s="90" t="s">
        <v>275</v>
      </c>
      <c r="B141" s="91" t="s">
        <v>121</v>
      </c>
      <c r="C141" s="92" t="s">
        <v>276</v>
      </c>
      <c r="D141" s="93">
        <v>173000</v>
      </c>
      <c r="E141" s="94" t="s">
        <v>63</v>
      </c>
      <c r="F141" s="95">
        <f t="shared" si="1"/>
        <v>173000</v>
      </c>
    </row>
    <row r="142" spans="1:6" ht="12.75">
      <c r="A142" s="43" t="s">
        <v>125</v>
      </c>
      <c r="B142" s="72" t="s">
        <v>121</v>
      </c>
      <c r="C142" s="83" t="s">
        <v>277</v>
      </c>
      <c r="D142" s="41">
        <v>150000</v>
      </c>
      <c r="E142" s="64" t="s">
        <v>63</v>
      </c>
      <c r="F142" s="44">
        <f t="shared" si="1"/>
        <v>150000</v>
      </c>
    </row>
    <row r="143" spans="1:6" ht="12.75">
      <c r="A143" s="43" t="s">
        <v>138</v>
      </c>
      <c r="B143" s="72" t="s">
        <v>121</v>
      </c>
      <c r="C143" s="83" t="s">
        <v>278</v>
      </c>
      <c r="D143" s="41">
        <v>150000</v>
      </c>
      <c r="E143" s="64" t="s">
        <v>63</v>
      </c>
      <c r="F143" s="44">
        <f aca="true" t="shared" si="2" ref="F143:F206">IF(OR(D143="-",E143=D143),"-",D143-IF(E143="-",0,E143))</f>
        <v>150000</v>
      </c>
    </row>
    <row r="144" spans="1:6" ht="12.75">
      <c r="A144" s="43" t="s">
        <v>149</v>
      </c>
      <c r="B144" s="72" t="s">
        <v>121</v>
      </c>
      <c r="C144" s="83" t="s">
        <v>279</v>
      </c>
      <c r="D144" s="41">
        <v>150000</v>
      </c>
      <c r="E144" s="64" t="s">
        <v>63</v>
      </c>
      <c r="F144" s="44">
        <f t="shared" si="2"/>
        <v>150000</v>
      </c>
    </row>
    <row r="145" spans="1:6" ht="12.75">
      <c r="A145" s="43" t="s">
        <v>152</v>
      </c>
      <c r="B145" s="72" t="s">
        <v>121</v>
      </c>
      <c r="C145" s="83" t="s">
        <v>280</v>
      </c>
      <c r="D145" s="41">
        <v>23000</v>
      </c>
      <c r="E145" s="64" t="s">
        <v>63</v>
      </c>
      <c r="F145" s="44">
        <f t="shared" si="2"/>
        <v>23000</v>
      </c>
    </row>
    <row r="146" spans="1:6" ht="12.75">
      <c r="A146" s="43" t="s">
        <v>154</v>
      </c>
      <c r="B146" s="72" t="s">
        <v>121</v>
      </c>
      <c r="C146" s="83" t="s">
        <v>281</v>
      </c>
      <c r="D146" s="41">
        <v>23000</v>
      </c>
      <c r="E146" s="64" t="s">
        <v>63</v>
      </c>
      <c r="F146" s="44">
        <f t="shared" si="2"/>
        <v>23000</v>
      </c>
    </row>
    <row r="147" spans="1:6" ht="12.75">
      <c r="A147" s="90" t="s">
        <v>282</v>
      </c>
      <c r="B147" s="91" t="s">
        <v>121</v>
      </c>
      <c r="C147" s="92" t="s">
        <v>283</v>
      </c>
      <c r="D147" s="93">
        <v>3181860</v>
      </c>
      <c r="E147" s="94">
        <v>239220.81</v>
      </c>
      <c r="F147" s="95">
        <f t="shared" si="2"/>
        <v>2942639.19</v>
      </c>
    </row>
    <row r="148" spans="1:6" ht="12.75">
      <c r="A148" s="43" t="s">
        <v>125</v>
      </c>
      <c r="B148" s="72" t="s">
        <v>121</v>
      </c>
      <c r="C148" s="83" t="s">
        <v>284</v>
      </c>
      <c r="D148" s="41">
        <v>3181860</v>
      </c>
      <c r="E148" s="64">
        <v>239220.81</v>
      </c>
      <c r="F148" s="44">
        <f t="shared" si="2"/>
        <v>2942639.19</v>
      </c>
    </row>
    <row r="149" spans="1:6" ht="12.75">
      <c r="A149" s="43" t="s">
        <v>138</v>
      </c>
      <c r="B149" s="72" t="s">
        <v>121</v>
      </c>
      <c r="C149" s="83" t="s">
        <v>285</v>
      </c>
      <c r="D149" s="41">
        <v>3181860</v>
      </c>
      <c r="E149" s="64">
        <v>239220.81</v>
      </c>
      <c r="F149" s="44">
        <f t="shared" si="2"/>
        <v>2942639.19</v>
      </c>
    </row>
    <row r="150" spans="1:6" ht="12.75">
      <c r="A150" s="43" t="s">
        <v>149</v>
      </c>
      <c r="B150" s="72" t="s">
        <v>121</v>
      </c>
      <c r="C150" s="83" t="s">
        <v>286</v>
      </c>
      <c r="D150" s="41">
        <v>2849300</v>
      </c>
      <c r="E150" s="64">
        <v>190220.81</v>
      </c>
      <c r="F150" s="44">
        <f t="shared" si="2"/>
        <v>2659079.19</v>
      </c>
    </row>
    <row r="151" spans="1:6" ht="12.75">
      <c r="A151" s="43" t="s">
        <v>142</v>
      </c>
      <c r="B151" s="72" t="s">
        <v>121</v>
      </c>
      <c r="C151" s="83" t="s">
        <v>287</v>
      </c>
      <c r="D151" s="41">
        <v>332560</v>
      </c>
      <c r="E151" s="64">
        <v>49000</v>
      </c>
      <c r="F151" s="44">
        <f t="shared" si="2"/>
        <v>283560</v>
      </c>
    </row>
    <row r="152" spans="1:6" ht="12.75">
      <c r="A152" s="90" t="s">
        <v>282</v>
      </c>
      <c r="B152" s="91" t="s">
        <v>121</v>
      </c>
      <c r="C152" s="92" t="s">
        <v>288</v>
      </c>
      <c r="D152" s="93">
        <v>790200</v>
      </c>
      <c r="E152" s="94">
        <v>395100</v>
      </c>
      <c r="F152" s="95">
        <f t="shared" si="2"/>
        <v>395100</v>
      </c>
    </row>
    <row r="153" spans="1:6" ht="12.75">
      <c r="A153" s="43" t="s">
        <v>125</v>
      </c>
      <c r="B153" s="72" t="s">
        <v>121</v>
      </c>
      <c r="C153" s="83" t="s">
        <v>289</v>
      </c>
      <c r="D153" s="41">
        <v>790200</v>
      </c>
      <c r="E153" s="64">
        <v>395100</v>
      </c>
      <c r="F153" s="44">
        <f t="shared" si="2"/>
        <v>395100</v>
      </c>
    </row>
    <row r="154" spans="1:6" ht="12.75">
      <c r="A154" s="43" t="s">
        <v>172</v>
      </c>
      <c r="B154" s="72" t="s">
        <v>121</v>
      </c>
      <c r="C154" s="83" t="s">
        <v>290</v>
      </c>
      <c r="D154" s="41">
        <v>790200</v>
      </c>
      <c r="E154" s="64">
        <v>395100</v>
      </c>
      <c r="F154" s="44">
        <f t="shared" si="2"/>
        <v>395100</v>
      </c>
    </row>
    <row r="155" spans="1:6" ht="22.5">
      <c r="A155" s="43" t="s">
        <v>174</v>
      </c>
      <c r="B155" s="72" t="s">
        <v>121</v>
      </c>
      <c r="C155" s="83" t="s">
        <v>291</v>
      </c>
      <c r="D155" s="41">
        <v>790200</v>
      </c>
      <c r="E155" s="64">
        <v>395100</v>
      </c>
      <c r="F155" s="44">
        <f t="shared" si="2"/>
        <v>395100</v>
      </c>
    </row>
    <row r="156" spans="1:6" ht="12.75">
      <c r="A156" s="90" t="s">
        <v>292</v>
      </c>
      <c r="B156" s="91" t="s">
        <v>121</v>
      </c>
      <c r="C156" s="92" t="s">
        <v>293</v>
      </c>
      <c r="D156" s="93">
        <v>790200</v>
      </c>
      <c r="E156" s="94">
        <v>395100</v>
      </c>
      <c r="F156" s="95">
        <f t="shared" si="2"/>
        <v>395100</v>
      </c>
    </row>
    <row r="157" spans="1:6" ht="12.75">
      <c r="A157" s="43" t="s">
        <v>125</v>
      </c>
      <c r="B157" s="72" t="s">
        <v>121</v>
      </c>
      <c r="C157" s="83" t="s">
        <v>294</v>
      </c>
      <c r="D157" s="41">
        <v>790200</v>
      </c>
      <c r="E157" s="64">
        <v>395100</v>
      </c>
      <c r="F157" s="44">
        <f t="shared" si="2"/>
        <v>395100</v>
      </c>
    </row>
    <row r="158" spans="1:6" ht="12.75">
      <c r="A158" s="43" t="s">
        <v>172</v>
      </c>
      <c r="B158" s="72" t="s">
        <v>121</v>
      </c>
      <c r="C158" s="83" t="s">
        <v>295</v>
      </c>
      <c r="D158" s="41">
        <v>790200</v>
      </c>
      <c r="E158" s="64">
        <v>395100</v>
      </c>
      <c r="F158" s="44">
        <f t="shared" si="2"/>
        <v>395100</v>
      </c>
    </row>
    <row r="159" spans="1:6" ht="22.5">
      <c r="A159" s="43" t="s">
        <v>174</v>
      </c>
      <c r="B159" s="72" t="s">
        <v>121</v>
      </c>
      <c r="C159" s="83" t="s">
        <v>296</v>
      </c>
      <c r="D159" s="41">
        <v>790200</v>
      </c>
      <c r="E159" s="64">
        <v>395100</v>
      </c>
      <c r="F159" s="44">
        <f t="shared" si="2"/>
        <v>395100</v>
      </c>
    </row>
    <row r="160" spans="1:6" ht="12.75">
      <c r="A160" s="90" t="s">
        <v>297</v>
      </c>
      <c r="B160" s="91" t="s">
        <v>121</v>
      </c>
      <c r="C160" s="92" t="s">
        <v>298</v>
      </c>
      <c r="D160" s="93">
        <v>2884300</v>
      </c>
      <c r="E160" s="94">
        <v>225220.81</v>
      </c>
      <c r="F160" s="95">
        <f t="shared" si="2"/>
        <v>2659079.19</v>
      </c>
    </row>
    <row r="161" spans="1:6" ht="12.75">
      <c r="A161" s="43" t="s">
        <v>125</v>
      </c>
      <c r="B161" s="72" t="s">
        <v>121</v>
      </c>
      <c r="C161" s="83" t="s">
        <v>299</v>
      </c>
      <c r="D161" s="41">
        <v>2884300</v>
      </c>
      <c r="E161" s="64">
        <v>225220.81</v>
      </c>
      <c r="F161" s="44">
        <f t="shared" si="2"/>
        <v>2659079.19</v>
      </c>
    </row>
    <row r="162" spans="1:6" ht="12.75">
      <c r="A162" s="43" t="s">
        <v>138</v>
      </c>
      <c r="B162" s="72" t="s">
        <v>121</v>
      </c>
      <c r="C162" s="83" t="s">
        <v>300</v>
      </c>
      <c r="D162" s="41">
        <v>2884300</v>
      </c>
      <c r="E162" s="64">
        <v>225220.81</v>
      </c>
      <c r="F162" s="44">
        <f t="shared" si="2"/>
        <v>2659079.19</v>
      </c>
    </row>
    <row r="163" spans="1:6" ht="12.75">
      <c r="A163" s="43" t="s">
        <v>149</v>
      </c>
      <c r="B163" s="72" t="s">
        <v>121</v>
      </c>
      <c r="C163" s="83" t="s">
        <v>301</v>
      </c>
      <c r="D163" s="41">
        <v>2849300</v>
      </c>
      <c r="E163" s="64">
        <v>190220.81</v>
      </c>
      <c r="F163" s="44">
        <f t="shared" si="2"/>
        <v>2659079.19</v>
      </c>
    </row>
    <row r="164" spans="1:6" ht="12.75">
      <c r="A164" s="43" t="s">
        <v>142</v>
      </c>
      <c r="B164" s="72" t="s">
        <v>121</v>
      </c>
      <c r="C164" s="83" t="s">
        <v>302</v>
      </c>
      <c r="D164" s="41">
        <v>35000</v>
      </c>
      <c r="E164" s="64">
        <v>35000</v>
      </c>
      <c r="F164" s="44" t="str">
        <f t="shared" si="2"/>
        <v>-</v>
      </c>
    </row>
    <row r="165" spans="1:6" ht="12.75">
      <c r="A165" s="90" t="s">
        <v>303</v>
      </c>
      <c r="B165" s="91" t="s">
        <v>121</v>
      </c>
      <c r="C165" s="92" t="s">
        <v>304</v>
      </c>
      <c r="D165" s="93">
        <v>297560</v>
      </c>
      <c r="E165" s="94">
        <v>14000</v>
      </c>
      <c r="F165" s="95">
        <f t="shared" si="2"/>
        <v>283560</v>
      </c>
    </row>
    <row r="166" spans="1:6" ht="12.75">
      <c r="A166" s="43" t="s">
        <v>125</v>
      </c>
      <c r="B166" s="72" t="s">
        <v>121</v>
      </c>
      <c r="C166" s="83" t="s">
        <v>305</v>
      </c>
      <c r="D166" s="41">
        <v>297560</v>
      </c>
      <c r="E166" s="64">
        <v>14000</v>
      </c>
      <c r="F166" s="44">
        <f t="shared" si="2"/>
        <v>283560</v>
      </c>
    </row>
    <row r="167" spans="1:6" ht="12.75">
      <c r="A167" s="43" t="s">
        <v>138</v>
      </c>
      <c r="B167" s="72" t="s">
        <v>121</v>
      </c>
      <c r="C167" s="83" t="s">
        <v>306</v>
      </c>
      <c r="D167" s="41">
        <v>297560</v>
      </c>
      <c r="E167" s="64">
        <v>14000</v>
      </c>
      <c r="F167" s="44">
        <f t="shared" si="2"/>
        <v>283560</v>
      </c>
    </row>
    <row r="168" spans="1:6" ht="12.75">
      <c r="A168" s="43" t="s">
        <v>142</v>
      </c>
      <c r="B168" s="72" t="s">
        <v>121</v>
      </c>
      <c r="C168" s="83" t="s">
        <v>307</v>
      </c>
      <c r="D168" s="41">
        <v>297560</v>
      </c>
      <c r="E168" s="64">
        <v>14000</v>
      </c>
      <c r="F168" s="44">
        <f t="shared" si="2"/>
        <v>283560</v>
      </c>
    </row>
    <row r="169" spans="1:6" ht="12.75">
      <c r="A169" s="90" t="s">
        <v>308</v>
      </c>
      <c r="B169" s="91" t="s">
        <v>121</v>
      </c>
      <c r="C169" s="92" t="s">
        <v>309</v>
      </c>
      <c r="D169" s="93">
        <v>1319975.04</v>
      </c>
      <c r="E169" s="94">
        <v>145193.49</v>
      </c>
      <c r="F169" s="95">
        <f t="shared" si="2"/>
        <v>1174781.55</v>
      </c>
    </row>
    <row r="170" spans="1:6" ht="12.75">
      <c r="A170" s="43" t="s">
        <v>125</v>
      </c>
      <c r="B170" s="72" t="s">
        <v>121</v>
      </c>
      <c r="C170" s="83" t="s">
        <v>310</v>
      </c>
      <c r="D170" s="41">
        <v>1319975.04</v>
      </c>
      <c r="E170" s="64">
        <v>145193.49</v>
      </c>
      <c r="F170" s="44">
        <f t="shared" si="2"/>
        <v>1174781.55</v>
      </c>
    </row>
    <row r="171" spans="1:6" ht="12.75">
      <c r="A171" s="43" t="s">
        <v>138</v>
      </c>
      <c r="B171" s="72" t="s">
        <v>121</v>
      </c>
      <c r="C171" s="83" t="s">
        <v>311</v>
      </c>
      <c r="D171" s="41">
        <v>1319975.04</v>
      </c>
      <c r="E171" s="64">
        <v>145193.49</v>
      </c>
      <c r="F171" s="44">
        <f t="shared" si="2"/>
        <v>1174781.55</v>
      </c>
    </row>
    <row r="172" spans="1:6" ht="12.75">
      <c r="A172" s="43" t="s">
        <v>149</v>
      </c>
      <c r="B172" s="72" t="s">
        <v>121</v>
      </c>
      <c r="C172" s="83" t="s">
        <v>312</v>
      </c>
      <c r="D172" s="41">
        <v>1319975.04</v>
      </c>
      <c r="E172" s="64">
        <v>145193.49</v>
      </c>
      <c r="F172" s="44">
        <f t="shared" si="2"/>
        <v>1174781.55</v>
      </c>
    </row>
    <row r="173" spans="1:6" ht="12.75">
      <c r="A173" s="90" t="s">
        <v>308</v>
      </c>
      <c r="B173" s="91" t="s">
        <v>121</v>
      </c>
      <c r="C173" s="92" t="s">
        <v>313</v>
      </c>
      <c r="D173" s="93">
        <v>4003364.96</v>
      </c>
      <c r="E173" s="94">
        <v>853559.36</v>
      </c>
      <c r="F173" s="95">
        <f t="shared" si="2"/>
        <v>3149805.6</v>
      </c>
    </row>
    <row r="174" spans="1:6" ht="12.75">
      <c r="A174" s="43" t="s">
        <v>125</v>
      </c>
      <c r="B174" s="72" t="s">
        <v>121</v>
      </c>
      <c r="C174" s="83" t="s">
        <v>314</v>
      </c>
      <c r="D174" s="41">
        <v>2916198.95</v>
      </c>
      <c r="E174" s="64">
        <v>816848.61</v>
      </c>
      <c r="F174" s="44">
        <f t="shared" si="2"/>
        <v>2099350.3400000003</v>
      </c>
    </row>
    <row r="175" spans="1:6" ht="12.75">
      <c r="A175" s="43" t="s">
        <v>138</v>
      </c>
      <c r="B175" s="72" t="s">
        <v>121</v>
      </c>
      <c r="C175" s="83" t="s">
        <v>315</v>
      </c>
      <c r="D175" s="41">
        <v>2916198.95</v>
      </c>
      <c r="E175" s="64">
        <v>816848.61</v>
      </c>
      <c r="F175" s="44">
        <f t="shared" si="2"/>
        <v>2099350.3400000003</v>
      </c>
    </row>
    <row r="176" spans="1:6" ht="12.75">
      <c r="A176" s="43" t="s">
        <v>160</v>
      </c>
      <c r="B176" s="72" t="s">
        <v>121</v>
      </c>
      <c r="C176" s="83" t="s">
        <v>316</v>
      </c>
      <c r="D176" s="41">
        <v>1504589</v>
      </c>
      <c r="E176" s="64">
        <v>704305.25</v>
      </c>
      <c r="F176" s="44">
        <f t="shared" si="2"/>
        <v>800283.75</v>
      </c>
    </row>
    <row r="177" spans="1:6" ht="12.75">
      <c r="A177" s="43" t="s">
        <v>149</v>
      </c>
      <c r="B177" s="72" t="s">
        <v>121</v>
      </c>
      <c r="C177" s="83" t="s">
        <v>317</v>
      </c>
      <c r="D177" s="41">
        <v>1280289.95</v>
      </c>
      <c r="E177" s="64">
        <v>88393.36</v>
      </c>
      <c r="F177" s="44">
        <f t="shared" si="2"/>
        <v>1191896.5899999999</v>
      </c>
    </row>
    <row r="178" spans="1:6" ht="12.75">
      <c r="A178" s="43" t="s">
        <v>142</v>
      </c>
      <c r="B178" s="72" t="s">
        <v>121</v>
      </c>
      <c r="C178" s="83" t="s">
        <v>318</v>
      </c>
      <c r="D178" s="41">
        <v>131320</v>
      </c>
      <c r="E178" s="64">
        <v>24150</v>
      </c>
      <c r="F178" s="44">
        <f t="shared" si="2"/>
        <v>107170</v>
      </c>
    </row>
    <row r="179" spans="1:6" ht="12.75">
      <c r="A179" s="43" t="s">
        <v>152</v>
      </c>
      <c r="B179" s="72" t="s">
        <v>121</v>
      </c>
      <c r="C179" s="83" t="s">
        <v>319</v>
      </c>
      <c r="D179" s="41">
        <v>1087166.01</v>
      </c>
      <c r="E179" s="64">
        <v>36710.75</v>
      </c>
      <c r="F179" s="44">
        <f t="shared" si="2"/>
        <v>1050455.26</v>
      </c>
    </row>
    <row r="180" spans="1:6" ht="12.75">
      <c r="A180" s="43" t="s">
        <v>167</v>
      </c>
      <c r="B180" s="72" t="s">
        <v>121</v>
      </c>
      <c r="C180" s="83" t="s">
        <v>320</v>
      </c>
      <c r="D180" s="41">
        <v>917006.01</v>
      </c>
      <c r="E180" s="64" t="s">
        <v>63</v>
      </c>
      <c r="F180" s="44">
        <f t="shared" si="2"/>
        <v>917006.01</v>
      </c>
    </row>
    <row r="181" spans="1:6" ht="12.75">
      <c r="A181" s="43" t="s">
        <v>154</v>
      </c>
      <c r="B181" s="72" t="s">
        <v>121</v>
      </c>
      <c r="C181" s="83" t="s">
        <v>321</v>
      </c>
      <c r="D181" s="41">
        <v>170160</v>
      </c>
      <c r="E181" s="64">
        <v>36710.75</v>
      </c>
      <c r="F181" s="44">
        <f t="shared" si="2"/>
        <v>133449.25</v>
      </c>
    </row>
    <row r="182" spans="1:6" ht="12.75">
      <c r="A182" s="90" t="s">
        <v>308</v>
      </c>
      <c r="B182" s="91" t="s">
        <v>121</v>
      </c>
      <c r="C182" s="92" t="s">
        <v>322</v>
      </c>
      <c r="D182" s="93">
        <v>7390710</v>
      </c>
      <c r="E182" s="94" t="s">
        <v>63</v>
      </c>
      <c r="F182" s="95">
        <f t="shared" si="2"/>
        <v>7390710</v>
      </c>
    </row>
    <row r="183" spans="1:6" ht="12.75">
      <c r="A183" s="43" t="s">
        <v>125</v>
      </c>
      <c r="B183" s="72" t="s">
        <v>121</v>
      </c>
      <c r="C183" s="83" t="s">
        <v>323</v>
      </c>
      <c r="D183" s="41">
        <v>7390710</v>
      </c>
      <c r="E183" s="64" t="s">
        <v>63</v>
      </c>
      <c r="F183" s="44">
        <f t="shared" si="2"/>
        <v>7390710</v>
      </c>
    </row>
    <row r="184" spans="1:6" ht="12.75">
      <c r="A184" s="43" t="s">
        <v>138</v>
      </c>
      <c r="B184" s="72" t="s">
        <v>121</v>
      </c>
      <c r="C184" s="83" t="s">
        <v>324</v>
      </c>
      <c r="D184" s="41">
        <v>7390710</v>
      </c>
      <c r="E184" s="64" t="s">
        <v>63</v>
      </c>
      <c r="F184" s="44">
        <f t="shared" si="2"/>
        <v>7390710</v>
      </c>
    </row>
    <row r="185" spans="1:6" ht="12.75">
      <c r="A185" s="43" t="s">
        <v>142</v>
      </c>
      <c r="B185" s="72" t="s">
        <v>121</v>
      </c>
      <c r="C185" s="83" t="s">
        <v>325</v>
      </c>
      <c r="D185" s="41">
        <v>7390710</v>
      </c>
      <c r="E185" s="64" t="s">
        <v>63</v>
      </c>
      <c r="F185" s="44">
        <f t="shared" si="2"/>
        <v>7390710</v>
      </c>
    </row>
    <row r="186" spans="1:6" ht="12.75">
      <c r="A186" s="90" t="s">
        <v>308</v>
      </c>
      <c r="B186" s="91" t="s">
        <v>121</v>
      </c>
      <c r="C186" s="92" t="s">
        <v>326</v>
      </c>
      <c r="D186" s="93">
        <v>708454.92</v>
      </c>
      <c r="E186" s="94">
        <v>208794.43</v>
      </c>
      <c r="F186" s="95">
        <f t="shared" si="2"/>
        <v>499660.49000000005</v>
      </c>
    </row>
    <row r="187" spans="1:6" ht="12.75">
      <c r="A187" s="43" t="s">
        <v>125</v>
      </c>
      <c r="B187" s="72" t="s">
        <v>121</v>
      </c>
      <c r="C187" s="83" t="s">
        <v>327</v>
      </c>
      <c r="D187" s="41">
        <v>708454.92</v>
      </c>
      <c r="E187" s="64">
        <v>208794.43</v>
      </c>
      <c r="F187" s="44">
        <f t="shared" si="2"/>
        <v>499660.49000000005</v>
      </c>
    </row>
    <row r="188" spans="1:6" ht="12.75">
      <c r="A188" s="43" t="s">
        <v>328</v>
      </c>
      <c r="B188" s="72" t="s">
        <v>121</v>
      </c>
      <c r="C188" s="83" t="s">
        <v>329</v>
      </c>
      <c r="D188" s="41">
        <v>708454.92</v>
      </c>
      <c r="E188" s="64">
        <v>208794.43</v>
      </c>
      <c r="F188" s="44">
        <f t="shared" si="2"/>
        <v>499660.49000000005</v>
      </c>
    </row>
    <row r="189" spans="1:6" ht="33.75">
      <c r="A189" s="43" t="s">
        <v>330</v>
      </c>
      <c r="B189" s="72" t="s">
        <v>121</v>
      </c>
      <c r="C189" s="83" t="s">
        <v>331</v>
      </c>
      <c r="D189" s="41">
        <v>708454.92</v>
      </c>
      <c r="E189" s="64">
        <v>208794.43</v>
      </c>
      <c r="F189" s="44">
        <f t="shared" si="2"/>
        <v>499660.49000000005</v>
      </c>
    </row>
    <row r="190" spans="1:6" ht="12.75">
      <c r="A190" s="90" t="s">
        <v>332</v>
      </c>
      <c r="B190" s="91" t="s">
        <v>121</v>
      </c>
      <c r="C190" s="92" t="s">
        <v>333</v>
      </c>
      <c r="D190" s="93">
        <v>580774</v>
      </c>
      <c r="E190" s="94">
        <v>145193.49</v>
      </c>
      <c r="F190" s="95">
        <f t="shared" si="2"/>
        <v>435580.51</v>
      </c>
    </row>
    <row r="191" spans="1:6" ht="12.75">
      <c r="A191" s="43" t="s">
        <v>125</v>
      </c>
      <c r="B191" s="72" t="s">
        <v>121</v>
      </c>
      <c r="C191" s="83" t="s">
        <v>334</v>
      </c>
      <c r="D191" s="41">
        <v>580774</v>
      </c>
      <c r="E191" s="64">
        <v>145193.49</v>
      </c>
      <c r="F191" s="44">
        <f t="shared" si="2"/>
        <v>435580.51</v>
      </c>
    </row>
    <row r="192" spans="1:6" ht="12.75">
      <c r="A192" s="43" t="s">
        <v>138</v>
      </c>
      <c r="B192" s="72" t="s">
        <v>121</v>
      </c>
      <c r="C192" s="83" t="s">
        <v>335</v>
      </c>
      <c r="D192" s="41">
        <v>580774</v>
      </c>
      <c r="E192" s="64">
        <v>145193.49</v>
      </c>
      <c r="F192" s="44">
        <f t="shared" si="2"/>
        <v>435580.51</v>
      </c>
    </row>
    <row r="193" spans="1:6" ht="12.75">
      <c r="A193" s="43" t="s">
        <v>149</v>
      </c>
      <c r="B193" s="72" t="s">
        <v>121</v>
      </c>
      <c r="C193" s="83" t="s">
        <v>336</v>
      </c>
      <c r="D193" s="41">
        <v>580774</v>
      </c>
      <c r="E193" s="64">
        <v>145193.49</v>
      </c>
      <c r="F193" s="44">
        <f t="shared" si="2"/>
        <v>435580.51</v>
      </c>
    </row>
    <row r="194" spans="1:6" ht="12.75">
      <c r="A194" s="90" t="s">
        <v>337</v>
      </c>
      <c r="B194" s="91" t="s">
        <v>121</v>
      </c>
      <c r="C194" s="92" t="s">
        <v>338</v>
      </c>
      <c r="D194" s="93">
        <v>739201.04</v>
      </c>
      <c r="E194" s="94" t="s">
        <v>63</v>
      </c>
      <c r="F194" s="95">
        <f t="shared" si="2"/>
        <v>739201.04</v>
      </c>
    </row>
    <row r="195" spans="1:6" ht="12.75">
      <c r="A195" s="43" t="s">
        <v>125</v>
      </c>
      <c r="B195" s="72" t="s">
        <v>121</v>
      </c>
      <c r="C195" s="83" t="s">
        <v>339</v>
      </c>
      <c r="D195" s="41">
        <v>739201.04</v>
      </c>
      <c r="E195" s="64" t="s">
        <v>63</v>
      </c>
      <c r="F195" s="44">
        <f t="shared" si="2"/>
        <v>739201.04</v>
      </c>
    </row>
    <row r="196" spans="1:6" ht="12.75">
      <c r="A196" s="43" t="s">
        <v>138</v>
      </c>
      <c r="B196" s="72" t="s">
        <v>121</v>
      </c>
      <c r="C196" s="83" t="s">
        <v>340</v>
      </c>
      <c r="D196" s="41">
        <v>739201.04</v>
      </c>
      <c r="E196" s="64" t="s">
        <v>63</v>
      </c>
      <c r="F196" s="44">
        <f t="shared" si="2"/>
        <v>739201.04</v>
      </c>
    </row>
    <row r="197" spans="1:6" ht="12.75">
      <c r="A197" s="43" t="s">
        <v>149</v>
      </c>
      <c r="B197" s="72" t="s">
        <v>121</v>
      </c>
      <c r="C197" s="83" t="s">
        <v>341</v>
      </c>
      <c r="D197" s="41">
        <v>739201.04</v>
      </c>
      <c r="E197" s="64" t="s">
        <v>63</v>
      </c>
      <c r="F197" s="44">
        <f t="shared" si="2"/>
        <v>739201.04</v>
      </c>
    </row>
    <row r="198" spans="1:6" ht="12.75">
      <c r="A198" s="90" t="s">
        <v>337</v>
      </c>
      <c r="B198" s="91" t="s">
        <v>121</v>
      </c>
      <c r="C198" s="92" t="s">
        <v>342</v>
      </c>
      <c r="D198" s="93">
        <v>316920</v>
      </c>
      <c r="E198" s="94">
        <v>24150</v>
      </c>
      <c r="F198" s="95">
        <f t="shared" si="2"/>
        <v>292770</v>
      </c>
    </row>
    <row r="199" spans="1:6" ht="12.75">
      <c r="A199" s="43" t="s">
        <v>125</v>
      </c>
      <c r="B199" s="72" t="s">
        <v>121</v>
      </c>
      <c r="C199" s="83" t="s">
        <v>343</v>
      </c>
      <c r="D199" s="41">
        <v>316920</v>
      </c>
      <c r="E199" s="64">
        <v>24150</v>
      </c>
      <c r="F199" s="44">
        <f t="shared" si="2"/>
        <v>292770</v>
      </c>
    </row>
    <row r="200" spans="1:6" ht="12.75">
      <c r="A200" s="43" t="s">
        <v>138</v>
      </c>
      <c r="B200" s="72" t="s">
        <v>121</v>
      </c>
      <c r="C200" s="83" t="s">
        <v>344</v>
      </c>
      <c r="D200" s="41">
        <v>316920</v>
      </c>
      <c r="E200" s="64">
        <v>24150</v>
      </c>
      <c r="F200" s="44">
        <f t="shared" si="2"/>
        <v>292770</v>
      </c>
    </row>
    <row r="201" spans="1:6" ht="12.75">
      <c r="A201" s="43" t="s">
        <v>149</v>
      </c>
      <c r="B201" s="72" t="s">
        <v>121</v>
      </c>
      <c r="C201" s="83" t="s">
        <v>345</v>
      </c>
      <c r="D201" s="41">
        <v>200000</v>
      </c>
      <c r="E201" s="64" t="s">
        <v>63</v>
      </c>
      <c r="F201" s="44">
        <f t="shared" si="2"/>
        <v>200000</v>
      </c>
    </row>
    <row r="202" spans="1:6" ht="12.75">
      <c r="A202" s="43" t="s">
        <v>142</v>
      </c>
      <c r="B202" s="72" t="s">
        <v>121</v>
      </c>
      <c r="C202" s="83" t="s">
        <v>346</v>
      </c>
      <c r="D202" s="41">
        <v>116920</v>
      </c>
      <c r="E202" s="64">
        <v>24150</v>
      </c>
      <c r="F202" s="44">
        <f t="shared" si="2"/>
        <v>92770</v>
      </c>
    </row>
    <row r="203" spans="1:6" ht="12.75">
      <c r="A203" s="90" t="s">
        <v>337</v>
      </c>
      <c r="B203" s="91" t="s">
        <v>121</v>
      </c>
      <c r="C203" s="92" t="s">
        <v>347</v>
      </c>
      <c r="D203" s="93">
        <v>7390710</v>
      </c>
      <c r="E203" s="94" t="s">
        <v>63</v>
      </c>
      <c r="F203" s="95">
        <f t="shared" si="2"/>
        <v>7390710</v>
      </c>
    </row>
    <row r="204" spans="1:6" ht="12.75">
      <c r="A204" s="43" t="s">
        <v>125</v>
      </c>
      <c r="B204" s="72" t="s">
        <v>121</v>
      </c>
      <c r="C204" s="83" t="s">
        <v>348</v>
      </c>
      <c r="D204" s="41">
        <v>7390710</v>
      </c>
      <c r="E204" s="64" t="s">
        <v>63</v>
      </c>
      <c r="F204" s="44">
        <f t="shared" si="2"/>
        <v>7390710</v>
      </c>
    </row>
    <row r="205" spans="1:6" ht="12.75">
      <c r="A205" s="43" t="s">
        <v>138</v>
      </c>
      <c r="B205" s="72" t="s">
        <v>121</v>
      </c>
      <c r="C205" s="83" t="s">
        <v>349</v>
      </c>
      <c r="D205" s="41">
        <v>7390710</v>
      </c>
      <c r="E205" s="64" t="s">
        <v>63</v>
      </c>
      <c r="F205" s="44">
        <f t="shared" si="2"/>
        <v>7390710</v>
      </c>
    </row>
    <row r="206" spans="1:6" ht="12.75">
      <c r="A206" s="43" t="s">
        <v>142</v>
      </c>
      <c r="B206" s="72" t="s">
        <v>121</v>
      </c>
      <c r="C206" s="83" t="s">
        <v>350</v>
      </c>
      <c r="D206" s="41">
        <v>7390710</v>
      </c>
      <c r="E206" s="64" t="s">
        <v>63</v>
      </c>
      <c r="F206" s="44">
        <f t="shared" si="2"/>
        <v>7390710</v>
      </c>
    </row>
    <row r="207" spans="1:6" ht="12.75">
      <c r="A207" s="90" t="s">
        <v>337</v>
      </c>
      <c r="B207" s="91" t="s">
        <v>121</v>
      </c>
      <c r="C207" s="92" t="s">
        <v>351</v>
      </c>
      <c r="D207" s="93">
        <v>708454.92</v>
      </c>
      <c r="E207" s="94">
        <v>208794.43</v>
      </c>
      <c r="F207" s="95">
        <f aca="true" t="shared" si="3" ref="F207:F270">IF(OR(D207="-",E207=D207),"-",D207-IF(E207="-",0,E207))</f>
        <v>499660.49000000005</v>
      </c>
    </row>
    <row r="208" spans="1:6" ht="12.75">
      <c r="A208" s="43" t="s">
        <v>125</v>
      </c>
      <c r="B208" s="72" t="s">
        <v>121</v>
      </c>
      <c r="C208" s="83" t="s">
        <v>352</v>
      </c>
      <c r="D208" s="41">
        <v>708454.92</v>
      </c>
      <c r="E208" s="64">
        <v>208794.43</v>
      </c>
      <c r="F208" s="44">
        <f t="shared" si="3"/>
        <v>499660.49000000005</v>
      </c>
    </row>
    <row r="209" spans="1:6" ht="12.75">
      <c r="A209" s="43" t="s">
        <v>328</v>
      </c>
      <c r="B209" s="72" t="s">
        <v>121</v>
      </c>
      <c r="C209" s="83" t="s">
        <v>353</v>
      </c>
      <c r="D209" s="41">
        <v>708454.92</v>
      </c>
      <c r="E209" s="64">
        <v>208794.43</v>
      </c>
      <c r="F209" s="44">
        <f t="shared" si="3"/>
        <v>499660.49000000005</v>
      </c>
    </row>
    <row r="210" spans="1:6" ht="33.75">
      <c r="A210" s="43" t="s">
        <v>330</v>
      </c>
      <c r="B210" s="72" t="s">
        <v>121</v>
      </c>
      <c r="C210" s="83" t="s">
        <v>354</v>
      </c>
      <c r="D210" s="41">
        <v>708454.92</v>
      </c>
      <c r="E210" s="64">
        <v>208794.43</v>
      </c>
      <c r="F210" s="44">
        <f t="shared" si="3"/>
        <v>499660.49000000005</v>
      </c>
    </row>
    <row r="211" spans="1:6" ht="12.75">
      <c r="A211" s="90" t="s">
        <v>355</v>
      </c>
      <c r="B211" s="91" t="s">
        <v>121</v>
      </c>
      <c r="C211" s="92" t="s">
        <v>356</v>
      </c>
      <c r="D211" s="93">
        <v>3686444.96</v>
      </c>
      <c r="E211" s="94">
        <v>829409.36</v>
      </c>
      <c r="F211" s="95">
        <f t="shared" si="3"/>
        <v>2857035.6</v>
      </c>
    </row>
    <row r="212" spans="1:6" ht="12.75">
      <c r="A212" s="43" t="s">
        <v>125</v>
      </c>
      <c r="B212" s="72" t="s">
        <v>121</v>
      </c>
      <c r="C212" s="83" t="s">
        <v>357</v>
      </c>
      <c r="D212" s="41">
        <v>2599278.95</v>
      </c>
      <c r="E212" s="64">
        <v>792698.61</v>
      </c>
      <c r="F212" s="44">
        <f t="shared" si="3"/>
        <v>1806580.3400000003</v>
      </c>
    </row>
    <row r="213" spans="1:6" ht="12.75">
      <c r="A213" s="43" t="s">
        <v>138</v>
      </c>
      <c r="B213" s="72" t="s">
        <v>121</v>
      </c>
      <c r="C213" s="83" t="s">
        <v>358</v>
      </c>
      <c r="D213" s="41">
        <v>2599278.95</v>
      </c>
      <c r="E213" s="64">
        <v>792698.61</v>
      </c>
      <c r="F213" s="44">
        <f t="shared" si="3"/>
        <v>1806580.3400000003</v>
      </c>
    </row>
    <row r="214" spans="1:6" ht="12.75">
      <c r="A214" s="43" t="s">
        <v>160</v>
      </c>
      <c r="B214" s="72" t="s">
        <v>121</v>
      </c>
      <c r="C214" s="83" t="s">
        <v>359</v>
      </c>
      <c r="D214" s="41">
        <v>1504589</v>
      </c>
      <c r="E214" s="64">
        <v>704305.25</v>
      </c>
      <c r="F214" s="44">
        <f t="shared" si="3"/>
        <v>800283.75</v>
      </c>
    </row>
    <row r="215" spans="1:6" ht="12.75">
      <c r="A215" s="43" t="s">
        <v>149</v>
      </c>
      <c r="B215" s="72" t="s">
        <v>121</v>
      </c>
      <c r="C215" s="83" t="s">
        <v>360</v>
      </c>
      <c r="D215" s="41">
        <v>1080289.95</v>
      </c>
      <c r="E215" s="64">
        <v>88393.36</v>
      </c>
      <c r="F215" s="44">
        <f t="shared" si="3"/>
        <v>991896.59</v>
      </c>
    </row>
    <row r="216" spans="1:6" ht="12.75">
      <c r="A216" s="43" t="s">
        <v>142</v>
      </c>
      <c r="B216" s="72" t="s">
        <v>121</v>
      </c>
      <c r="C216" s="83" t="s">
        <v>361</v>
      </c>
      <c r="D216" s="41">
        <v>14400</v>
      </c>
      <c r="E216" s="64" t="s">
        <v>63</v>
      </c>
      <c r="F216" s="44">
        <f t="shared" si="3"/>
        <v>14400</v>
      </c>
    </row>
    <row r="217" spans="1:6" ht="12.75">
      <c r="A217" s="43" t="s">
        <v>152</v>
      </c>
      <c r="B217" s="72" t="s">
        <v>121</v>
      </c>
      <c r="C217" s="83" t="s">
        <v>362</v>
      </c>
      <c r="D217" s="41">
        <v>1087166.01</v>
      </c>
      <c r="E217" s="64">
        <v>36710.75</v>
      </c>
      <c r="F217" s="44">
        <f t="shared" si="3"/>
        <v>1050455.26</v>
      </c>
    </row>
    <row r="218" spans="1:6" ht="12.75">
      <c r="A218" s="43" t="s">
        <v>167</v>
      </c>
      <c r="B218" s="72" t="s">
        <v>121</v>
      </c>
      <c r="C218" s="83" t="s">
        <v>363</v>
      </c>
      <c r="D218" s="41">
        <v>917006.01</v>
      </c>
      <c r="E218" s="64" t="s">
        <v>63</v>
      </c>
      <c r="F218" s="44">
        <f t="shared" si="3"/>
        <v>917006.01</v>
      </c>
    </row>
    <row r="219" spans="1:6" ht="12.75">
      <c r="A219" s="43" t="s">
        <v>154</v>
      </c>
      <c r="B219" s="72" t="s">
        <v>121</v>
      </c>
      <c r="C219" s="83" t="s">
        <v>364</v>
      </c>
      <c r="D219" s="41">
        <v>170160</v>
      </c>
      <c r="E219" s="64">
        <v>36710.75</v>
      </c>
      <c r="F219" s="44">
        <f t="shared" si="3"/>
        <v>133449.25</v>
      </c>
    </row>
    <row r="220" spans="1:6" ht="12.75">
      <c r="A220" s="90" t="s">
        <v>365</v>
      </c>
      <c r="B220" s="91" t="s">
        <v>121</v>
      </c>
      <c r="C220" s="92" t="s">
        <v>366</v>
      </c>
      <c r="D220" s="93">
        <v>4045860</v>
      </c>
      <c r="E220" s="94">
        <v>1017619.16</v>
      </c>
      <c r="F220" s="95">
        <f t="shared" si="3"/>
        <v>3028240.84</v>
      </c>
    </row>
    <row r="221" spans="1:6" ht="12.75">
      <c r="A221" s="43" t="s">
        <v>125</v>
      </c>
      <c r="B221" s="72" t="s">
        <v>121</v>
      </c>
      <c r="C221" s="83" t="s">
        <v>367</v>
      </c>
      <c r="D221" s="41">
        <v>4045860</v>
      </c>
      <c r="E221" s="64">
        <v>1017619.16</v>
      </c>
      <c r="F221" s="44">
        <f t="shared" si="3"/>
        <v>3028240.84</v>
      </c>
    </row>
    <row r="222" spans="1:6" ht="12.75">
      <c r="A222" s="43" t="s">
        <v>127</v>
      </c>
      <c r="B222" s="72" t="s">
        <v>121</v>
      </c>
      <c r="C222" s="83" t="s">
        <v>368</v>
      </c>
      <c r="D222" s="41">
        <v>4045860</v>
      </c>
      <c r="E222" s="64">
        <v>1017619.16</v>
      </c>
      <c r="F222" s="44">
        <f t="shared" si="3"/>
        <v>3028240.84</v>
      </c>
    </row>
    <row r="223" spans="1:6" ht="12.75">
      <c r="A223" s="43" t="s">
        <v>129</v>
      </c>
      <c r="B223" s="72" t="s">
        <v>121</v>
      </c>
      <c r="C223" s="83" t="s">
        <v>369</v>
      </c>
      <c r="D223" s="41">
        <v>3107419</v>
      </c>
      <c r="E223" s="64">
        <v>774822.8</v>
      </c>
      <c r="F223" s="44">
        <f t="shared" si="3"/>
        <v>2332596.2</v>
      </c>
    </row>
    <row r="224" spans="1:6" ht="12.75">
      <c r="A224" s="43" t="s">
        <v>131</v>
      </c>
      <c r="B224" s="72" t="s">
        <v>121</v>
      </c>
      <c r="C224" s="83" t="s">
        <v>370</v>
      </c>
      <c r="D224" s="41">
        <v>938441</v>
      </c>
      <c r="E224" s="64">
        <v>242796.36</v>
      </c>
      <c r="F224" s="44">
        <f t="shared" si="3"/>
        <v>695644.64</v>
      </c>
    </row>
    <row r="225" spans="1:6" ht="12.75">
      <c r="A225" s="90" t="s">
        <v>365</v>
      </c>
      <c r="B225" s="91" t="s">
        <v>121</v>
      </c>
      <c r="C225" s="92" t="s">
        <v>371</v>
      </c>
      <c r="D225" s="93">
        <v>31000</v>
      </c>
      <c r="E225" s="94">
        <v>19750</v>
      </c>
      <c r="F225" s="95">
        <f t="shared" si="3"/>
        <v>11250</v>
      </c>
    </row>
    <row r="226" spans="1:6" ht="12.75">
      <c r="A226" s="43" t="s">
        <v>125</v>
      </c>
      <c r="B226" s="72" t="s">
        <v>121</v>
      </c>
      <c r="C226" s="83" t="s">
        <v>372</v>
      </c>
      <c r="D226" s="41">
        <v>31000</v>
      </c>
      <c r="E226" s="64">
        <v>19750</v>
      </c>
      <c r="F226" s="44">
        <f t="shared" si="3"/>
        <v>11250</v>
      </c>
    </row>
    <row r="227" spans="1:6" ht="12.75">
      <c r="A227" s="43" t="s">
        <v>138</v>
      </c>
      <c r="B227" s="72" t="s">
        <v>121</v>
      </c>
      <c r="C227" s="83" t="s">
        <v>373</v>
      </c>
      <c r="D227" s="41">
        <v>31000</v>
      </c>
      <c r="E227" s="64">
        <v>19750</v>
      </c>
      <c r="F227" s="44">
        <f t="shared" si="3"/>
        <v>11250</v>
      </c>
    </row>
    <row r="228" spans="1:6" ht="12.75">
      <c r="A228" s="43" t="s">
        <v>140</v>
      </c>
      <c r="B228" s="72" t="s">
        <v>121</v>
      </c>
      <c r="C228" s="83" t="s">
        <v>374</v>
      </c>
      <c r="D228" s="41">
        <v>31000</v>
      </c>
      <c r="E228" s="64">
        <v>19750</v>
      </c>
      <c r="F228" s="44">
        <f t="shared" si="3"/>
        <v>11250</v>
      </c>
    </row>
    <row r="229" spans="1:6" ht="12.75">
      <c r="A229" s="90" t="s">
        <v>365</v>
      </c>
      <c r="B229" s="91" t="s">
        <v>121</v>
      </c>
      <c r="C229" s="92" t="s">
        <v>375</v>
      </c>
      <c r="D229" s="93">
        <v>120400</v>
      </c>
      <c r="E229" s="94">
        <v>24875.04</v>
      </c>
      <c r="F229" s="95">
        <f t="shared" si="3"/>
        <v>95524.95999999999</v>
      </c>
    </row>
    <row r="230" spans="1:6" ht="12.75">
      <c r="A230" s="43" t="s">
        <v>125</v>
      </c>
      <c r="B230" s="72" t="s">
        <v>121</v>
      </c>
      <c r="C230" s="83" t="s">
        <v>376</v>
      </c>
      <c r="D230" s="41">
        <v>120400</v>
      </c>
      <c r="E230" s="64">
        <v>24875.04</v>
      </c>
      <c r="F230" s="44">
        <f t="shared" si="3"/>
        <v>95524.95999999999</v>
      </c>
    </row>
    <row r="231" spans="1:6" ht="12.75">
      <c r="A231" s="43" t="s">
        <v>138</v>
      </c>
      <c r="B231" s="72" t="s">
        <v>121</v>
      </c>
      <c r="C231" s="83" t="s">
        <v>377</v>
      </c>
      <c r="D231" s="41">
        <v>120400</v>
      </c>
      <c r="E231" s="64">
        <v>24875.04</v>
      </c>
      <c r="F231" s="44">
        <f t="shared" si="3"/>
        <v>95524.95999999999</v>
      </c>
    </row>
    <row r="232" spans="1:6" ht="12.75">
      <c r="A232" s="43" t="s">
        <v>147</v>
      </c>
      <c r="B232" s="72" t="s">
        <v>121</v>
      </c>
      <c r="C232" s="83" t="s">
        <v>378</v>
      </c>
      <c r="D232" s="41">
        <v>54000</v>
      </c>
      <c r="E232" s="64">
        <v>8765.04</v>
      </c>
      <c r="F232" s="44">
        <f t="shared" si="3"/>
        <v>45234.96</v>
      </c>
    </row>
    <row r="233" spans="1:6" ht="12.75">
      <c r="A233" s="43" t="s">
        <v>149</v>
      </c>
      <c r="B233" s="72" t="s">
        <v>121</v>
      </c>
      <c r="C233" s="83" t="s">
        <v>379</v>
      </c>
      <c r="D233" s="41">
        <v>5000</v>
      </c>
      <c r="E233" s="64" t="s">
        <v>63</v>
      </c>
      <c r="F233" s="44">
        <f t="shared" si="3"/>
        <v>5000</v>
      </c>
    </row>
    <row r="234" spans="1:6" ht="12.75">
      <c r="A234" s="43" t="s">
        <v>142</v>
      </c>
      <c r="B234" s="72" t="s">
        <v>121</v>
      </c>
      <c r="C234" s="83" t="s">
        <v>380</v>
      </c>
      <c r="D234" s="41">
        <v>61400</v>
      </c>
      <c r="E234" s="64">
        <v>16110</v>
      </c>
      <c r="F234" s="44">
        <f t="shared" si="3"/>
        <v>45290</v>
      </c>
    </row>
    <row r="235" spans="1:6" ht="12.75">
      <c r="A235" s="90" t="s">
        <v>365</v>
      </c>
      <c r="B235" s="91" t="s">
        <v>121</v>
      </c>
      <c r="C235" s="92" t="s">
        <v>381</v>
      </c>
      <c r="D235" s="93">
        <v>2943389</v>
      </c>
      <c r="E235" s="94">
        <v>901761.09</v>
      </c>
      <c r="F235" s="95">
        <f t="shared" si="3"/>
        <v>2041627.9100000001</v>
      </c>
    </row>
    <row r="236" spans="1:6" ht="12.75">
      <c r="A236" s="43" t="s">
        <v>125</v>
      </c>
      <c r="B236" s="72" t="s">
        <v>121</v>
      </c>
      <c r="C236" s="83" t="s">
        <v>382</v>
      </c>
      <c r="D236" s="41">
        <v>2835389</v>
      </c>
      <c r="E236" s="64">
        <v>895842.09</v>
      </c>
      <c r="F236" s="44">
        <f t="shared" si="3"/>
        <v>1939546.9100000001</v>
      </c>
    </row>
    <row r="237" spans="1:6" ht="12.75">
      <c r="A237" s="43" t="s">
        <v>138</v>
      </c>
      <c r="B237" s="72" t="s">
        <v>121</v>
      </c>
      <c r="C237" s="83" t="s">
        <v>383</v>
      </c>
      <c r="D237" s="41">
        <v>2760389</v>
      </c>
      <c r="E237" s="64">
        <v>873342.09</v>
      </c>
      <c r="F237" s="44">
        <f t="shared" si="3"/>
        <v>1887046.9100000001</v>
      </c>
    </row>
    <row r="238" spans="1:6" ht="12.75">
      <c r="A238" s="43" t="s">
        <v>160</v>
      </c>
      <c r="B238" s="72" t="s">
        <v>121</v>
      </c>
      <c r="C238" s="83" t="s">
        <v>384</v>
      </c>
      <c r="D238" s="41">
        <v>1917298</v>
      </c>
      <c r="E238" s="64">
        <v>768254.08</v>
      </c>
      <c r="F238" s="44">
        <f t="shared" si="3"/>
        <v>1149043.92</v>
      </c>
    </row>
    <row r="239" spans="1:6" ht="12.75">
      <c r="A239" s="43" t="s">
        <v>149</v>
      </c>
      <c r="B239" s="72" t="s">
        <v>121</v>
      </c>
      <c r="C239" s="83" t="s">
        <v>385</v>
      </c>
      <c r="D239" s="41">
        <v>587816</v>
      </c>
      <c r="E239" s="64">
        <v>104088.01</v>
      </c>
      <c r="F239" s="44">
        <f t="shared" si="3"/>
        <v>483727.99</v>
      </c>
    </row>
    <row r="240" spans="1:6" ht="12.75">
      <c r="A240" s="43" t="s">
        <v>142</v>
      </c>
      <c r="B240" s="72" t="s">
        <v>121</v>
      </c>
      <c r="C240" s="83" t="s">
        <v>386</v>
      </c>
      <c r="D240" s="41">
        <v>255275</v>
      </c>
      <c r="E240" s="64">
        <v>1000</v>
      </c>
      <c r="F240" s="44">
        <f t="shared" si="3"/>
        <v>254275</v>
      </c>
    </row>
    <row r="241" spans="1:6" ht="12.75">
      <c r="A241" s="43" t="s">
        <v>164</v>
      </c>
      <c r="B241" s="72" t="s">
        <v>121</v>
      </c>
      <c r="C241" s="83" t="s">
        <v>387</v>
      </c>
      <c r="D241" s="41">
        <v>75000</v>
      </c>
      <c r="E241" s="64">
        <v>22500</v>
      </c>
      <c r="F241" s="44">
        <f t="shared" si="3"/>
        <v>52500</v>
      </c>
    </row>
    <row r="242" spans="1:6" ht="12.75">
      <c r="A242" s="43" t="s">
        <v>152</v>
      </c>
      <c r="B242" s="72" t="s">
        <v>121</v>
      </c>
      <c r="C242" s="83" t="s">
        <v>388</v>
      </c>
      <c r="D242" s="41">
        <v>108000</v>
      </c>
      <c r="E242" s="64">
        <v>5919</v>
      </c>
      <c r="F242" s="44">
        <f t="shared" si="3"/>
        <v>102081</v>
      </c>
    </row>
    <row r="243" spans="1:6" ht="12.75">
      <c r="A243" s="43" t="s">
        <v>167</v>
      </c>
      <c r="B243" s="72" t="s">
        <v>121</v>
      </c>
      <c r="C243" s="83" t="s">
        <v>389</v>
      </c>
      <c r="D243" s="41">
        <v>51000</v>
      </c>
      <c r="E243" s="64" t="s">
        <v>63</v>
      </c>
      <c r="F243" s="44">
        <f t="shared" si="3"/>
        <v>51000</v>
      </c>
    </row>
    <row r="244" spans="1:6" ht="12.75">
      <c r="A244" s="43" t="s">
        <v>154</v>
      </c>
      <c r="B244" s="72" t="s">
        <v>121</v>
      </c>
      <c r="C244" s="83" t="s">
        <v>390</v>
      </c>
      <c r="D244" s="41">
        <v>57000</v>
      </c>
      <c r="E244" s="64">
        <v>5919</v>
      </c>
      <c r="F244" s="44">
        <f t="shared" si="3"/>
        <v>51081</v>
      </c>
    </row>
    <row r="245" spans="1:6" ht="12.75">
      <c r="A245" s="90" t="s">
        <v>365</v>
      </c>
      <c r="B245" s="91" t="s">
        <v>121</v>
      </c>
      <c r="C245" s="92" t="s">
        <v>391</v>
      </c>
      <c r="D245" s="93">
        <v>14400</v>
      </c>
      <c r="E245" s="94">
        <v>6577</v>
      </c>
      <c r="F245" s="95">
        <f t="shared" si="3"/>
        <v>7823</v>
      </c>
    </row>
    <row r="246" spans="1:6" ht="12.75">
      <c r="A246" s="43" t="s">
        <v>125</v>
      </c>
      <c r="B246" s="72" t="s">
        <v>121</v>
      </c>
      <c r="C246" s="83" t="s">
        <v>392</v>
      </c>
      <c r="D246" s="41">
        <v>14400</v>
      </c>
      <c r="E246" s="64">
        <v>6577</v>
      </c>
      <c r="F246" s="44">
        <f t="shared" si="3"/>
        <v>7823</v>
      </c>
    </row>
    <row r="247" spans="1:6" ht="12.75">
      <c r="A247" s="43" t="s">
        <v>164</v>
      </c>
      <c r="B247" s="72" t="s">
        <v>121</v>
      </c>
      <c r="C247" s="83" t="s">
        <v>393</v>
      </c>
      <c r="D247" s="41">
        <v>14400</v>
      </c>
      <c r="E247" s="64">
        <v>6577</v>
      </c>
      <c r="F247" s="44">
        <f t="shared" si="3"/>
        <v>7823</v>
      </c>
    </row>
    <row r="248" spans="1:6" ht="12.75">
      <c r="A248" s="90" t="s">
        <v>394</v>
      </c>
      <c r="B248" s="91" t="s">
        <v>121</v>
      </c>
      <c r="C248" s="92" t="s">
        <v>395</v>
      </c>
      <c r="D248" s="93">
        <v>4045860</v>
      </c>
      <c r="E248" s="94">
        <v>1017619.16</v>
      </c>
      <c r="F248" s="95">
        <f t="shared" si="3"/>
        <v>3028240.84</v>
      </c>
    </row>
    <row r="249" spans="1:6" ht="12.75">
      <c r="A249" s="43" t="s">
        <v>125</v>
      </c>
      <c r="B249" s="72" t="s">
        <v>121</v>
      </c>
      <c r="C249" s="83" t="s">
        <v>396</v>
      </c>
      <c r="D249" s="41">
        <v>4045860</v>
      </c>
      <c r="E249" s="64">
        <v>1017619.16</v>
      </c>
      <c r="F249" s="44">
        <f t="shared" si="3"/>
        <v>3028240.84</v>
      </c>
    </row>
    <row r="250" spans="1:6" ht="12.75">
      <c r="A250" s="43" t="s">
        <v>127</v>
      </c>
      <c r="B250" s="72" t="s">
        <v>121</v>
      </c>
      <c r="C250" s="83" t="s">
        <v>397</v>
      </c>
      <c r="D250" s="41">
        <v>4045860</v>
      </c>
      <c r="E250" s="64">
        <v>1017619.16</v>
      </c>
      <c r="F250" s="44">
        <f t="shared" si="3"/>
        <v>3028240.84</v>
      </c>
    </row>
    <row r="251" spans="1:6" ht="12.75">
      <c r="A251" s="43" t="s">
        <v>129</v>
      </c>
      <c r="B251" s="72" t="s">
        <v>121</v>
      </c>
      <c r="C251" s="83" t="s">
        <v>398</v>
      </c>
      <c r="D251" s="41">
        <v>3107419</v>
      </c>
      <c r="E251" s="64">
        <v>774822.8</v>
      </c>
      <c r="F251" s="44">
        <f t="shared" si="3"/>
        <v>2332596.2</v>
      </c>
    </row>
    <row r="252" spans="1:6" ht="12.75">
      <c r="A252" s="43" t="s">
        <v>131</v>
      </c>
      <c r="B252" s="72" t="s">
        <v>121</v>
      </c>
      <c r="C252" s="83" t="s">
        <v>399</v>
      </c>
      <c r="D252" s="41">
        <v>938441</v>
      </c>
      <c r="E252" s="64">
        <v>242796.36</v>
      </c>
      <c r="F252" s="44">
        <f t="shared" si="3"/>
        <v>695644.64</v>
      </c>
    </row>
    <row r="253" spans="1:6" ht="12.75">
      <c r="A253" s="90" t="s">
        <v>394</v>
      </c>
      <c r="B253" s="91" t="s">
        <v>121</v>
      </c>
      <c r="C253" s="92" t="s">
        <v>400</v>
      </c>
      <c r="D253" s="93">
        <v>31000</v>
      </c>
      <c r="E253" s="94">
        <v>19750</v>
      </c>
      <c r="F253" s="95">
        <f t="shared" si="3"/>
        <v>11250</v>
      </c>
    </row>
    <row r="254" spans="1:6" ht="12.75">
      <c r="A254" s="43" t="s">
        <v>125</v>
      </c>
      <c r="B254" s="72" t="s">
        <v>121</v>
      </c>
      <c r="C254" s="83" t="s">
        <v>401</v>
      </c>
      <c r="D254" s="41">
        <v>31000</v>
      </c>
      <c r="E254" s="64">
        <v>19750</v>
      </c>
      <c r="F254" s="44">
        <f t="shared" si="3"/>
        <v>11250</v>
      </c>
    </row>
    <row r="255" spans="1:6" ht="12.75">
      <c r="A255" s="43" t="s">
        <v>138</v>
      </c>
      <c r="B255" s="72" t="s">
        <v>121</v>
      </c>
      <c r="C255" s="83" t="s">
        <v>402</v>
      </c>
      <c r="D255" s="41">
        <v>31000</v>
      </c>
      <c r="E255" s="64">
        <v>19750</v>
      </c>
      <c r="F255" s="44">
        <f t="shared" si="3"/>
        <v>11250</v>
      </c>
    </row>
    <row r="256" spans="1:6" ht="12.75">
      <c r="A256" s="43" t="s">
        <v>140</v>
      </c>
      <c r="B256" s="72" t="s">
        <v>121</v>
      </c>
      <c r="C256" s="83" t="s">
        <v>403</v>
      </c>
      <c r="D256" s="41">
        <v>31000</v>
      </c>
      <c r="E256" s="64">
        <v>19750</v>
      </c>
      <c r="F256" s="44">
        <f t="shared" si="3"/>
        <v>11250</v>
      </c>
    </row>
    <row r="257" spans="1:6" ht="12.75">
      <c r="A257" s="90" t="s">
        <v>394</v>
      </c>
      <c r="B257" s="91" t="s">
        <v>121</v>
      </c>
      <c r="C257" s="92" t="s">
        <v>404</v>
      </c>
      <c r="D257" s="93">
        <v>120400</v>
      </c>
      <c r="E257" s="94">
        <v>24875.04</v>
      </c>
      <c r="F257" s="95">
        <f t="shared" si="3"/>
        <v>95524.95999999999</v>
      </c>
    </row>
    <row r="258" spans="1:6" ht="12.75">
      <c r="A258" s="43" t="s">
        <v>125</v>
      </c>
      <c r="B258" s="72" t="s">
        <v>121</v>
      </c>
      <c r="C258" s="83" t="s">
        <v>405</v>
      </c>
      <c r="D258" s="41">
        <v>120400</v>
      </c>
      <c r="E258" s="64">
        <v>24875.04</v>
      </c>
      <c r="F258" s="44">
        <f t="shared" si="3"/>
        <v>95524.95999999999</v>
      </c>
    </row>
    <row r="259" spans="1:6" ht="12.75">
      <c r="A259" s="43" t="s">
        <v>138</v>
      </c>
      <c r="B259" s="72" t="s">
        <v>121</v>
      </c>
      <c r="C259" s="83" t="s">
        <v>406</v>
      </c>
      <c r="D259" s="41">
        <v>120400</v>
      </c>
      <c r="E259" s="64">
        <v>24875.04</v>
      </c>
      <c r="F259" s="44">
        <f t="shared" si="3"/>
        <v>95524.95999999999</v>
      </c>
    </row>
    <row r="260" spans="1:6" ht="12.75">
      <c r="A260" s="43" t="s">
        <v>147</v>
      </c>
      <c r="B260" s="72" t="s">
        <v>121</v>
      </c>
      <c r="C260" s="83" t="s">
        <v>407</v>
      </c>
      <c r="D260" s="41">
        <v>54000</v>
      </c>
      <c r="E260" s="64">
        <v>8765.04</v>
      </c>
      <c r="F260" s="44">
        <f t="shared" si="3"/>
        <v>45234.96</v>
      </c>
    </row>
    <row r="261" spans="1:6" ht="12.75">
      <c r="A261" s="43" t="s">
        <v>149</v>
      </c>
      <c r="B261" s="72" t="s">
        <v>121</v>
      </c>
      <c r="C261" s="83" t="s">
        <v>408</v>
      </c>
      <c r="D261" s="41">
        <v>5000</v>
      </c>
      <c r="E261" s="64" t="s">
        <v>63</v>
      </c>
      <c r="F261" s="44">
        <f t="shared" si="3"/>
        <v>5000</v>
      </c>
    </row>
    <row r="262" spans="1:6" ht="12.75">
      <c r="A262" s="43" t="s">
        <v>142</v>
      </c>
      <c r="B262" s="72" t="s">
        <v>121</v>
      </c>
      <c r="C262" s="83" t="s">
        <v>409</v>
      </c>
      <c r="D262" s="41">
        <v>61400</v>
      </c>
      <c r="E262" s="64">
        <v>16110</v>
      </c>
      <c r="F262" s="44">
        <f t="shared" si="3"/>
        <v>45290</v>
      </c>
    </row>
    <row r="263" spans="1:6" ht="12.75">
      <c r="A263" s="90" t="s">
        <v>394</v>
      </c>
      <c r="B263" s="91" t="s">
        <v>121</v>
      </c>
      <c r="C263" s="92" t="s">
        <v>410</v>
      </c>
      <c r="D263" s="93">
        <v>2943389</v>
      </c>
      <c r="E263" s="94">
        <v>901761.09</v>
      </c>
      <c r="F263" s="95">
        <f t="shared" si="3"/>
        <v>2041627.9100000001</v>
      </c>
    </row>
    <row r="264" spans="1:6" ht="12.75">
      <c r="A264" s="43" t="s">
        <v>125</v>
      </c>
      <c r="B264" s="72" t="s">
        <v>121</v>
      </c>
      <c r="C264" s="83" t="s">
        <v>411</v>
      </c>
      <c r="D264" s="41">
        <v>2835389</v>
      </c>
      <c r="E264" s="64">
        <v>895842.09</v>
      </c>
      <c r="F264" s="44">
        <f t="shared" si="3"/>
        <v>1939546.9100000001</v>
      </c>
    </row>
    <row r="265" spans="1:6" ht="12.75">
      <c r="A265" s="43" t="s">
        <v>138</v>
      </c>
      <c r="B265" s="72" t="s">
        <v>121</v>
      </c>
      <c r="C265" s="83" t="s">
        <v>412</v>
      </c>
      <c r="D265" s="41">
        <v>2760389</v>
      </c>
      <c r="E265" s="64">
        <v>873342.09</v>
      </c>
      <c r="F265" s="44">
        <f t="shared" si="3"/>
        <v>1887046.9100000001</v>
      </c>
    </row>
    <row r="266" spans="1:6" ht="12.75">
      <c r="A266" s="43" t="s">
        <v>160</v>
      </c>
      <c r="B266" s="72" t="s">
        <v>121</v>
      </c>
      <c r="C266" s="83" t="s">
        <v>413</v>
      </c>
      <c r="D266" s="41">
        <v>1917298</v>
      </c>
      <c r="E266" s="64">
        <v>768254.08</v>
      </c>
      <c r="F266" s="44">
        <f t="shared" si="3"/>
        <v>1149043.92</v>
      </c>
    </row>
    <row r="267" spans="1:6" ht="12.75">
      <c r="A267" s="43" t="s">
        <v>149</v>
      </c>
      <c r="B267" s="72" t="s">
        <v>121</v>
      </c>
      <c r="C267" s="83" t="s">
        <v>414</v>
      </c>
      <c r="D267" s="41">
        <v>587816</v>
      </c>
      <c r="E267" s="64">
        <v>104088.01</v>
      </c>
      <c r="F267" s="44">
        <f t="shared" si="3"/>
        <v>483727.99</v>
      </c>
    </row>
    <row r="268" spans="1:6" ht="12.75">
      <c r="A268" s="43" t="s">
        <v>142</v>
      </c>
      <c r="B268" s="72" t="s">
        <v>121</v>
      </c>
      <c r="C268" s="83" t="s">
        <v>415</v>
      </c>
      <c r="D268" s="41">
        <v>255275</v>
      </c>
      <c r="E268" s="64">
        <v>1000</v>
      </c>
      <c r="F268" s="44">
        <f t="shared" si="3"/>
        <v>254275</v>
      </c>
    </row>
    <row r="269" spans="1:6" ht="12.75">
      <c r="A269" s="43" t="s">
        <v>164</v>
      </c>
      <c r="B269" s="72" t="s">
        <v>121</v>
      </c>
      <c r="C269" s="83" t="s">
        <v>416</v>
      </c>
      <c r="D269" s="41">
        <v>75000</v>
      </c>
      <c r="E269" s="64">
        <v>22500</v>
      </c>
      <c r="F269" s="44">
        <f t="shared" si="3"/>
        <v>52500</v>
      </c>
    </row>
    <row r="270" spans="1:6" ht="12.75">
      <c r="A270" s="43" t="s">
        <v>152</v>
      </c>
      <c r="B270" s="72" t="s">
        <v>121</v>
      </c>
      <c r="C270" s="83" t="s">
        <v>417</v>
      </c>
      <c r="D270" s="41">
        <v>108000</v>
      </c>
      <c r="E270" s="64">
        <v>5919</v>
      </c>
      <c r="F270" s="44">
        <f t="shared" si="3"/>
        <v>102081</v>
      </c>
    </row>
    <row r="271" spans="1:6" ht="12.75">
      <c r="A271" s="43" t="s">
        <v>167</v>
      </c>
      <c r="B271" s="72" t="s">
        <v>121</v>
      </c>
      <c r="C271" s="83" t="s">
        <v>418</v>
      </c>
      <c r="D271" s="41">
        <v>51000</v>
      </c>
      <c r="E271" s="64" t="s">
        <v>63</v>
      </c>
      <c r="F271" s="44">
        <f aca="true" t="shared" si="4" ref="F271:F334">IF(OR(D271="-",E271=D271),"-",D271-IF(E271="-",0,E271))</f>
        <v>51000</v>
      </c>
    </row>
    <row r="272" spans="1:6" ht="12.75">
      <c r="A272" s="43" t="s">
        <v>154</v>
      </c>
      <c r="B272" s="72" t="s">
        <v>121</v>
      </c>
      <c r="C272" s="83" t="s">
        <v>419</v>
      </c>
      <c r="D272" s="41">
        <v>57000</v>
      </c>
      <c r="E272" s="64">
        <v>5919</v>
      </c>
      <c r="F272" s="44">
        <f t="shared" si="4"/>
        <v>51081</v>
      </c>
    </row>
    <row r="273" spans="1:6" ht="12.75">
      <c r="A273" s="90" t="s">
        <v>394</v>
      </c>
      <c r="B273" s="91" t="s">
        <v>121</v>
      </c>
      <c r="C273" s="92" t="s">
        <v>420</v>
      </c>
      <c r="D273" s="93">
        <v>14400</v>
      </c>
      <c r="E273" s="94">
        <v>6577</v>
      </c>
      <c r="F273" s="95">
        <f t="shared" si="4"/>
        <v>7823</v>
      </c>
    </row>
    <row r="274" spans="1:6" ht="12.75">
      <c r="A274" s="43" t="s">
        <v>125</v>
      </c>
      <c r="B274" s="72" t="s">
        <v>121</v>
      </c>
      <c r="C274" s="83" t="s">
        <v>421</v>
      </c>
      <c r="D274" s="41">
        <v>14400</v>
      </c>
      <c r="E274" s="64">
        <v>6577</v>
      </c>
      <c r="F274" s="44">
        <f t="shared" si="4"/>
        <v>7823</v>
      </c>
    </row>
    <row r="275" spans="1:6" ht="12.75">
      <c r="A275" s="43" t="s">
        <v>164</v>
      </c>
      <c r="B275" s="72" t="s">
        <v>121</v>
      </c>
      <c r="C275" s="83" t="s">
        <v>422</v>
      </c>
      <c r="D275" s="41">
        <v>14400</v>
      </c>
      <c r="E275" s="64">
        <v>6577</v>
      </c>
      <c r="F275" s="44">
        <f t="shared" si="4"/>
        <v>7823</v>
      </c>
    </row>
    <row r="276" spans="1:6" ht="12.75">
      <c r="A276" s="90" t="s">
        <v>423</v>
      </c>
      <c r="B276" s="91" t="s">
        <v>121</v>
      </c>
      <c r="C276" s="92" t="s">
        <v>424</v>
      </c>
      <c r="D276" s="93">
        <v>294372</v>
      </c>
      <c r="E276" s="94">
        <v>73593</v>
      </c>
      <c r="F276" s="95">
        <f t="shared" si="4"/>
        <v>220779</v>
      </c>
    </row>
    <row r="277" spans="1:6" ht="12.75">
      <c r="A277" s="43" t="s">
        <v>125</v>
      </c>
      <c r="B277" s="72" t="s">
        <v>121</v>
      </c>
      <c r="C277" s="83" t="s">
        <v>425</v>
      </c>
      <c r="D277" s="41">
        <v>294372</v>
      </c>
      <c r="E277" s="64">
        <v>73593</v>
      </c>
      <c r="F277" s="44">
        <f t="shared" si="4"/>
        <v>220779</v>
      </c>
    </row>
    <row r="278" spans="1:6" ht="12.75">
      <c r="A278" s="43" t="s">
        <v>426</v>
      </c>
      <c r="B278" s="72" t="s">
        <v>121</v>
      </c>
      <c r="C278" s="83" t="s">
        <v>427</v>
      </c>
      <c r="D278" s="41">
        <v>294372</v>
      </c>
      <c r="E278" s="64">
        <v>73593</v>
      </c>
      <c r="F278" s="44">
        <f t="shared" si="4"/>
        <v>220779</v>
      </c>
    </row>
    <row r="279" spans="1:6" ht="22.5">
      <c r="A279" s="43" t="s">
        <v>428</v>
      </c>
      <c r="B279" s="72" t="s">
        <v>121</v>
      </c>
      <c r="C279" s="83" t="s">
        <v>429</v>
      </c>
      <c r="D279" s="41">
        <v>294372</v>
      </c>
      <c r="E279" s="64">
        <v>73593</v>
      </c>
      <c r="F279" s="44">
        <f t="shared" si="4"/>
        <v>220779</v>
      </c>
    </row>
    <row r="280" spans="1:6" ht="12.75">
      <c r="A280" s="90" t="s">
        <v>430</v>
      </c>
      <c r="B280" s="91" t="s">
        <v>121</v>
      </c>
      <c r="C280" s="92" t="s">
        <v>431</v>
      </c>
      <c r="D280" s="93">
        <v>294372</v>
      </c>
      <c r="E280" s="94">
        <v>73593</v>
      </c>
      <c r="F280" s="95">
        <f t="shared" si="4"/>
        <v>220779</v>
      </c>
    </row>
    <row r="281" spans="1:6" ht="12.75">
      <c r="A281" s="43" t="s">
        <v>125</v>
      </c>
      <c r="B281" s="72" t="s">
        <v>121</v>
      </c>
      <c r="C281" s="83" t="s">
        <v>432</v>
      </c>
      <c r="D281" s="41">
        <v>294372</v>
      </c>
      <c r="E281" s="64">
        <v>73593</v>
      </c>
      <c r="F281" s="44">
        <f t="shared" si="4"/>
        <v>220779</v>
      </c>
    </row>
    <row r="282" spans="1:6" ht="12.75">
      <c r="A282" s="43" t="s">
        <v>426</v>
      </c>
      <c r="B282" s="72" t="s">
        <v>121</v>
      </c>
      <c r="C282" s="83" t="s">
        <v>433</v>
      </c>
      <c r="D282" s="41">
        <v>294372</v>
      </c>
      <c r="E282" s="64">
        <v>73593</v>
      </c>
      <c r="F282" s="44">
        <f t="shared" si="4"/>
        <v>220779</v>
      </c>
    </row>
    <row r="283" spans="1:6" ht="22.5">
      <c r="A283" s="43" t="s">
        <v>428</v>
      </c>
      <c r="B283" s="72" t="s">
        <v>121</v>
      </c>
      <c r="C283" s="83" t="s">
        <v>434</v>
      </c>
      <c r="D283" s="41">
        <v>294372</v>
      </c>
      <c r="E283" s="64">
        <v>73593</v>
      </c>
      <c r="F283" s="44">
        <f t="shared" si="4"/>
        <v>220779</v>
      </c>
    </row>
    <row r="284" spans="1:6" ht="12.75">
      <c r="A284" s="90" t="s">
        <v>435</v>
      </c>
      <c r="B284" s="91" t="s">
        <v>121</v>
      </c>
      <c r="C284" s="92" t="s">
        <v>436</v>
      </c>
      <c r="D284" s="93">
        <v>1160521</v>
      </c>
      <c r="E284" s="94">
        <v>289265.42</v>
      </c>
      <c r="F284" s="95">
        <f t="shared" si="4"/>
        <v>871255.5800000001</v>
      </c>
    </row>
    <row r="285" spans="1:6" ht="12.75">
      <c r="A285" s="43" t="s">
        <v>125</v>
      </c>
      <c r="B285" s="72" t="s">
        <v>121</v>
      </c>
      <c r="C285" s="83" t="s">
        <v>437</v>
      </c>
      <c r="D285" s="41">
        <v>1160521</v>
      </c>
      <c r="E285" s="64">
        <v>289265.42</v>
      </c>
      <c r="F285" s="44">
        <f t="shared" si="4"/>
        <v>871255.5800000001</v>
      </c>
    </row>
    <row r="286" spans="1:6" ht="12.75">
      <c r="A286" s="43" t="s">
        <v>127</v>
      </c>
      <c r="B286" s="72" t="s">
        <v>121</v>
      </c>
      <c r="C286" s="83" t="s">
        <v>438</v>
      </c>
      <c r="D286" s="41">
        <v>1160521</v>
      </c>
      <c r="E286" s="64">
        <v>289265.42</v>
      </c>
      <c r="F286" s="44">
        <f t="shared" si="4"/>
        <v>871255.5800000001</v>
      </c>
    </row>
    <row r="287" spans="1:6" ht="12.75">
      <c r="A287" s="43" t="s">
        <v>129</v>
      </c>
      <c r="B287" s="72" t="s">
        <v>121</v>
      </c>
      <c r="C287" s="83" t="s">
        <v>439</v>
      </c>
      <c r="D287" s="41">
        <v>891337</v>
      </c>
      <c r="E287" s="64">
        <v>224422.87</v>
      </c>
      <c r="F287" s="44">
        <f t="shared" si="4"/>
        <v>666914.13</v>
      </c>
    </row>
    <row r="288" spans="1:6" ht="12.75">
      <c r="A288" s="43" t="s">
        <v>131</v>
      </c>
      <c r="B288" s="72" t="s">
        <v>121</v>
      </c>
      <c r="C288" s="83" t="s">
        <v>440</v>
      </c>
      <c r="D288" s="41">
        <v>269184</v>
      </c>
      <c r="E288" s="64">
        <v>64842.55</v>
      </c>
      <c r="F288" s="44">
        <f t="shared" si="4"/>
        <v>204341.45</v>
      </c>
    </row>
    <row r="289" spans="1:6" ht="12.75">
      <c r="A289" s="90" t="s">
        <v>435</v>
      </c>
      <c r="B289" s="91" t="s">
        <v>121</v>
      </c>
      <c r="C289" s="92" t="s">
        <v>441</v>
      </c>
      <c r="D289" s="93">
        <v>449753</v>
      </c>
      <c r="E289" s="94">
        <v>77067.04</v>
      </c>
      <c r="F289" s="95">
        <f t="shared" si="4"/>
        <v>372685.96</v>
      </c>
    </row>
    <row r="290" spans="1:6" ht="12.75">
      <c r="A290" s="43" t="s">
        <v>125</v>
      </c>
      <c r="B290" s="72" t="s">
        <v>121</v>
      </c>
      <c r="C290" s="83" t="s">
        <v>442</v>
      </c>
      <c r="D290" s="41">
        <v>408623</v>
      </c>
      <c r="E290" s="64">
        <v>71470.54</v>
      </c>
      <c r="F290" s="44">
        <f t="shared" si="4"/>
        <v>337152.46</v>
      </c>
    </row>
    <row r="291" spans="1:6" ht="12.75">
      <c r="A291" s="43" t="s">
        <v>138</v>
      </c>
      <c r="B291" s="72" t="s">
        <v>121</v>
      </c>
      <c r="C291" s="83" t="s">
        <v>443</v>
      </c>
      <c r="D291" s="41">
        <v>338623</v>
      </c>
      <c r="E291" s="64">
        <v>38970.54</v>
      </c>
      <c r="F291" s="44">
        <f t="shared" si="4"/>
        <v>299652.46</v>
      </c>
    </row>
    <row r="292" spans="1:6" ht="12.75">
      <c r="A292" s="43" t="s">
        <v>160</v>
      </c>
      <c r="B292" s="72" t="s">
        <v>121</v>
      </c>
      <c r="C292" s="83" t="s">
        <v>444</v>
      </c>
      <c r="D292" s="41">
        <v>267623</v>
      </c>
      <c r="E292" s="64">
        <v>36470.54</v>
      </c>
      <c r="F292" s="44">
        <f t="shared" si="4"/>
        <v>231152.46</v>
      </c>
    </row>
    <row r="293" spans="1:6" ht="12.75">
      <c r="A293" s="43" t="s">
        <v>149</v>
      </c>
      <c r="B293" s="72" t="s">
        <v>121</v>
      </c>
      <c r="C293" s="83" t="s">
        <v>445</v>
      </c>
      <c r="D293" s="41">
        <v>21000</v>
      </c>
      <c r="E293" s="64">
        <v>2500</v>
      </c>
      <c r="F293" s="44">
        <f t="shared" si="4"/>
        <v>18500</v>
      </c>
    </row>
    <row r="294" spans="1:6" ht="12.75">
      <c r="A294" s="43" t="s">
        <v>142</v>
      </c>
      <c r="B294" s="72" t="s">
        <v>121</v>
      </c>
      <c r="C294" s="83" t="s">
        <v>446</v>
      </c>
      <c r="D294" s="41">
        <v>50000</v>
      </c>
      <c r="E294" s="64" t="s">
        <v>63</v>
      </c>
      <c r="F294" s="44">
        <f t="shared" si="4"/>
        <v>50000</v>
      </c>
    </row>
    <row r="295" spans="1:6" ht="12.75">
      <c r="A295" s="43" t="s">
        <v>164</v>
      </c>
      <c r="B295" s="72" t="s">
        <v>121</v>
      </c>
      <c r="C295" s="83" t="s">
        <v>447</v>
      </c>
      <c r="D295" s="41">
        <v>70000</v>
      </c>
      <c r="E295" s="64">
        <v>32500</v>
      </c>
      <c r="F295" s="44">
        <f t="shared" si="4"/>
        <v>37500</v>
      </c>
    </row>
    <row r="296" spans="1:6" ht="12.75">
      <c r="A296" s="43" t="s">
        <v>152</v>
      </c>
      <c r="B296" s="72" t="s">
        <v>121</v>
      </c>
      <c r="C296" s="83" t="s">
        <v>448</v>
      </c>
      <c r="D296" s="41">
        <v>41130</v>
      </c>
      <c r="E296" s="64">
        <v>5596.5</v>
      </c>
      <c r="F296" s="44">
        <f t="shared" si="4"/>
        <v>35533.5</v>
      </c>
    </row>
    <row r="297" spans="1:6" ht="12.75">
      <c r="A297" s="43" t="s">
        <v>167</v>
      </c>
      <c r="B297" s="72" t="s">
        <v>121</v>
      </c>
      <c r="C297" s="83" t="s">
        <v>449</v>
      </c>
      <c r="D297" s="41">
        <v>15000</v>
      </c>
      <c r="E297" s="64" t="s">
        <v>63</v>
      </c>
      <c r="F297" s="44">
        <f t="shared" si="4"/>
        <v>15000</v>
      </c>
    </row>
    <row r="298" spans="1:6" ht="12.75">
      <c r="A298" s="43" t="s">
        <v>154</v>
      </c>
      <c r="B298" s="72" t="s">
        <v>121</v>
      </c>
      <c r="C298" s="83" t="s">
        <v>450</v>
      </c>
      <c r="D298" s="41">
        <v>26130</v>
      </c>
      <c r="E298" s="64">
        <v>5596.5</v>
      </c>
      <c r="F298" s="44">
        <f t="shared" si="4"/>
        <v>20533.5</v>
      </c>
    </row>
    <row r="299" spans="1:6" ht="12.75">
      <c r="A299" s="90" t="s">
        <v>451</v>
      </c>
      <c r="B299" s="91" t="s">
        <v>121</v>
      </c>
      <c r="C299" s="92" t="s">
        <v>452</v>
      </c>
      <c r="D299" s="93">
        <v>1160521</v>
      </c>
      <c r="E299" s="94">
        <v>289265.42</v>
      </c>
      <c r="F299" s="95">
        <f t="shared" si="4"/>
        <v>871255.5800000001</v>
      </c>
    </row>
    <row r="300" spans="1:6" ht="12.75">
      <c r="A300" s="43" t="s">
        <v>125</v>
      </c>
      <c r="B300" s="72" t="s">
        <v>121</v>
      </c>
      <c r="C300" s="83" t="s">
        <v>453</v>
      </c>
      <c r="D300" s="41">
        <v>1160521</v>
      </c>
      <c r="E300" s="64">
        <v>289265.42</v>
      </c>
      <c r="F300" s="44">
        <f t="shared" si="4"/>
        <v>871255.5800000001</v>
      </c>
    </row>
    <row r="301" spans="1:6" ht="12.75">
      <c r="A301" s="43" t="s">
        <v>127</v>
      </c>
      <c r="B301" s="72" t="s">
        <v>121</v>
      </c>
      <c r="C301" s="83" t="s">
        <v>454</v>
      </c>
      <c r="D301" s="41">
        <v>1160521</v>
      </c>
      <c r="E301" s="64">
        <v>289265.42</v>
      </c>
      <c r="F301" s="44">
        <f t="shared" si="4"/>
        <v>871255.5800000001</v>
      </c>
    </row>
    <row r="302" spans="1:6" ht="12.75">
      <c r="A302" s="43" t="s">
        <v>129</v>
      </c>
      <c r="B302" s="72" t="s">
        <v>121</v>
      </c>
      <c r="C302" s="83" t="s">
        <v>455</v>
      </c>
      <c r="D302" s="41">
        <v>891337</v>
      </c>
      <c r="E302" s="64">
        <v>224422.87</v>
      </c>
      <c r="F302" s="44">
        <f t="shared" si="4"/>
        <v>666914.13</v>
      </c>
    </row>
    <row r="303" spans="1:6" ht="12.75">
      <c r="A303" s="43" t="s">
        <v>131</v>
      </c>
      <c r="B303" s="72" t="s">
        <v>121</v>
      </c>
      <c r="C303" s="83" t="s">
        <v>456</v>
      </c>
      <c r="D303" s="41">
        <v>269184</v>
      </c>
      <c r="E303" s="64">
        <v>64842.55</v>
      </c>
      <c r="F303" s="44">
        <f t="shared" si="4"/>
        <v>204341.45</v>
      </c>
    </row>
    <row r="304" spans="1:6" ht="12.75">
      <c r="A304" s="90" t="s">
        <v>451</v>
      </c>
      <c r="B304" s="91" t="s">
        <v>121</v>
      </c>
      <c r="C304" s="92" t="s">
        <v>457</v>
      </c>
      <c r="D304" s="93">
        <v>449753</v>
      </c>
      <c r="E304" s="94">
        <v>77067.04</v>
      </c>
      <c r="F304" s="95">
        <f t="shared" si="4"/>
        <v>372685.96</v>
      </c>
    </row>
    <row r="305" spans="1:6" ht="12.75">
      <c r="A305" s="43" t="s">
        <v>125</v>
      </c>
      <c r="B305" s="72" t="s">
        <v>121</v>
      </c>
      <c r="C305" s="83" t="s">
        <v>458</v>
      </c>
      <c r="D305" s="41">
        <v>408623</v>
      </c>
      <c r="E305" s="64">
        <v>71470.54</v>
      </c>
      <c r="F305" s="44">
        <f t="shared" si="4"/>
        <v>337152.46</v>
      </c>
    </row>
    <row r="306" spans="1:6" ht="12.75">
      <c r="A306" s="43" t="s">
        <v>138</v>
      </c>
      <c r="B306" s="72" t="s">
        <v>121</v>
      </c>
      <c r="C306" s="83" t="s">
        <v>459</v>
      </c>
      <c r="D306" s="41">
        <v>338623</v>
      </c>
      <c r="E306" s="64">
        <v>38970.54</v>
      </c>
      <c r="F306" s="44">
        <f t="shared" si="4"/>
        <v>299652.46</v>
      </c>
    </row>
    <row r="307" spans="1:6" ht="12.75">
      <c r="A307" s="43" t="s">
        <v>160</v>
      </c>
      <c r="B307" s="72" t="s">
        <v>121</v>
      </c>
      <c r="C307" s="83" t="s">
        <v>460</v>
      </c>
      <c r="D307" s="41">
        <v>267623</v>
      </c>
      <c r="E307" s="64">
        <v>36470.54</v>
      </c>
      <c r="F307" s="44">
        <f t="shared" si="4"/>
        <v>231152.46</v>
      </c>
    </row>
    <row r="308" spans="1:6" ht="12.75">
      <c r="A308" s="43" t="s">
        <v>149</v>
      </c>
      <c r="B308" s="72" t="s">
        <v>121</v>
      </c>
      <c r="C308" s="83" t="s">
        <v>461</v>
      </c>
      <c r="D308" s="41">
        <v>21000</v>
      </c>
      <c r="E308" s="64">
        <v>2500</v>
      </c>
      <c r="F308" s="44">
        <f t="shared" si="4"/>
        <v>18500</v>
      </c>
    </row>
    <row r="309" spans="1:6" ht="12.75">
      <c r="A309" s="43" t="s">
        <v>142</v>
      </c>
      <c r="B309" s="72" t="s">
        <v>121</v>
      </c>
      <c r="C309" s="83" t="s">
        <v>462</v>
      </c>
      <c r="D309" s="41">
        <v>50000</v>
      </c>
      <c r="E309" s="64" t="s">
        <v>63</v>
      </c>
      <c r="F309" s="44">
        <f t="shared" si="4"/>
        <v>50000</v>
      </c>
    </row>
    <row r="310" spans="1:6" ht="12.75">
      <c r="A310" s="43" t="s">
        <v>164</v>
      </c>
      <c r="B310" s="72" t="s">
        <v>121</v>
      </c>
      <c r="C310" s="83" t="s">
        <v>463</v>
      </c>
      <c r="D310" s="41">
        <v>70000</v>
      </c>
      <c r="E310" s="64">
        <v>32500</v>
      </c>
      <c r="F310" s="44">
        <f t="shared" si="4"/>
        <v>37500</v>
      </c>
    </row>
    <row r="311" spans="1:6" ht="12.75">
      <c r="A311" s="43" t="s">
        <v>152</v>
      </c>
      <c r="B311" s="72" t="s">
        <v>121</v>
      </c>
      <c r="C311" s="83" t="s">
        <v>464</v>
      </c>
      <c r="D311" s="41">
        <v>41130</v>
      </c>
      <c r="E311" s="64">
        <v>5596.5</v>
      </c>
      <c r="F311" s="44">
        <f t="shared" si="4"/>
        <v>35533.5</v>
      </c>
    </row>
    <row r="312" spans="1:6" ht="12.75">
      <c r="A312" s="43" t="s">
        <v>167</v>
      </c>
      <c r="B312" s="72" t="s">
        <v>121</v>
      </c>
      <c r="C312" s="83" t="s">
        <v>465</v>
      </c>
      <c r="D312" s="41">
        <v>15000</v>
      </c>
      <c r="E312" s="64" t="s">
        <v>63</v>
      </c>
      <c r="F312" s="44">
        <f t="shared" si="4"/>
        <v>15000</v>
      </c>
    </row>
    <row r="313" spans="1:6" ht="13.5" thickBot="1">
      <c r="A313" s="43" t="s">
        <v>154</v>
      </c>
      <c r="B313" s="72" t="s">
        <v>121</v>
      </c>
      <c r="C313" s="83" t="s">
        <v>466</v>
      </c>
      <c r="D313" s="41">
        <v>26130</v>
      </c>
      <c r="E313" s="64">
        <v>5596.5</v>
      </c>
      <c r="F313" s="44">
        <f t="shared" si="4"/>
        <v>20533.5</v>
      </c>
    </row>
    <row r="314" spans="1:6" ht="9" customHeight="1" thickBot="1">
      <c r="A314" s="77"/>
      <c r="B314" s="73"/>
      <c r="C314" s="86"/>
      <c r="D314" s="89"/>
      <c r="E314" s="73"/>
      <c r="F314" s="73"/>
    </row>
    <row r="315" spans="1:6" ht="13.5" customHeight="1" thickBot="1">
      <c r="A315" s="71" t="s">
        <v>467</v>
      </c>
      <c r="B315" s="68" t="s">
        <v>468</v>
      </c>
      <c r="C315" s="87" t="s">
        <v>122</v>
      </c>
      <c r="D315" s="69">
        <v>-2348747.92</v>
      </c>
      <c r="E315" s="69">
        <v>2386407.09</v>
      </c>
      <c r="F315" s="70" t="s">
        <v>469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3 E315:F3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470</v>
      </c>
      <c r="B12" s="37" t="s">
        <v>471</v>
      </c>
      <c r="C12" s="51" t="s">
        <v>122</v>
      </c>
      <c r="D12" s="39" t="s">
        <v>63</v>
      </c>
      <c r="E12" s="39">
        <v>-2386407.09</v>
      </c>
      <c r="F12" s="53" t="s">
        <v>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472</v>
      </c>
      <c r="B14" s="58" t="s">
        <v>473</v>
      </c>
      <c r="C14" s="57" t="s">
        <v>122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474</v>
      </c>
      <c r="B15" s="58" t="s">
        <v>475</v>
      </c>
      <c r="C15" s="57" t="s">
        <v>122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476</v>
      </c>
      <c r="B16" s="58" t="s">
        <v>477</v>
      </c>
      <c r="C16" s="57" t="s">
        <v>478</v>
      </c>
      <c r="D16" s="56" t="s">
        <v>63</v>
      </c>
      <c r="E16" s="56">
        <v>-2386407.09</v>
      </c>
      <c r="F16" s="55" t="s">
        <v>63</v>
      </c>
    </row>
    <row r="17" spans="1:6" ht="22.5">
      <c r="A17" s="52" t="s">
        <v>479</v>
      </c>
      <c r="B17" s="37" t="s">
        <v>477</v>
      </c>
      <c r="C17" s="51" t="s">
        <v>480</v>
      </c>
      <c r="D17" s="39" t="s">
        <v>63</v>
      </c>
      <c r="E17" s="39">
        <v>-2386407.09</v>
      </c>
      <c r="F17" s="53" t="s">
        <v>63</v>
      </c>
    </row>
    <row r="18" spans="1:6" ht="45">
      <c r="A18" s="52" t="s">
        <v>481</v>
      </c>
      <c r="B18" s="37" t="s">
        <v>477</v>
      </c>
      <c r="C18" s="51" t="s">
        <v>482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483</v>
      </c>
      <c r="B19" s="37" t="s">
        <v>484</v>
      </c>
      <c r="C19" s="51" t="s">
        <v>485</v>
      </c>
      <c r="D19" s="39">
        <v>-27828980</v>
      </c>
      <c r="E19" s="39">
        <v>-13649938.01</v>
      </c>
      <c r="F19" s="53" t="s">
        <v>469</v>
      </c>
    </row>
    <row r="20" spans="1:6" ht="22.5">
      <c r="A20" s="52" t="s">
        <v>486</v>
      </c>
      <c r="B20" s="37" t="s">
        <v>484</v>
      </c>
      <c r="C20" s="51" t="s">
        <v>487</v>
      </c>
      <c r="D20" s="39">
        <v>-27828980</v>
      </c>
      <c r="E20" s="39">
        <v>-13649938.01</v>
      </c>
      <c r="F20" s="53" t="s">
        <v>469</v>
      </c>
    </row>
    <row r="21" spans="1:6" ht="22.5">
      <c r="A21" s="42" t="s">
        <v>488</v>
      </c>
      <c r="B21" s="37" t="s">
        <v>484</v>
      </c>
      <c r="C21" s="51" t="s">
        <v>489</v>
      </c>
      <c r="D21" s="39">
        <v>-27828980</v>
      </c>
      <c r="E21" s="39">
        <v>-13649938.01</v>
      </c>
      <c r="F21" s="53" t="s">
        <v>469</v>
      </c>
    </row>
    <row r="22" spans="1:6" ht="12.75">
      <c r="A22" s="52" t="s">
        <v>490</v>
      </c>
      <c r="B22" s="37" t="s">
        <v>491</v>
      </c>
      <c r="C22" s="51" t="s">
        <v>492</v>
      </c>
      <c r="D22" s="39">
        <v>27828980</v>
      </c>
      <c r="E22" s="39">
        <v>11263530.92</v>
      </c>
      <c r="F22" s="53" t="s">
        <v>469</v>
      </c>
    </row>
    <row r="23" spans="1:6" ht="22.5">
      <c r="A23" s="52" t="s">
        <v>486</v>
      </c>
      <c r="B23" s="37" t="s">
        <v>491</v>
      </c>
      <c r="C23" s="51" t="s">
        <v>493</v>
      </c>
      <c r="D23" s="39">
        <v>27828980</v>
      </c>
      <c r="E23" s="39">
        <v>11263530.92</v>
      </c>
      <c r="F23" s="53" t="s">
        <v>469</v>
      </c>
    </row>
    <row r="24" spans="1:6" ht="23.25" thickBot="1">
      <c r="A24" s="42" t="s">
        <v>494</v>
      </c>
      <c r="B24" s="37" t="s">
        <v>491</v>
      </c>
      <c r="C24" s="51" t="s">
        <v>495</v>
      </c>
      <c r="D24" s="39">
        <v>27828980</v>
      </c>
      <c r="E24" s="39">
        <v>11263530.92</v>
      </c>
      <c r="F24" s="53" t="s">
        <v>469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496</v>
      </c>
      <c r="B1" s="1" t="s">
        <v>2</v>
      </c>
    </row>
    <row r="2" spans="1:2" ht="12.75">
      <c r="A2" t="s">
        <v>497</v>
      </c>
      <c r="B2" s="1" t="s">
        <v>498</v>
      </c>
    </row>
    <row r="3" spans="1:2" ht="12.75">
      <c r="A3" t="s">
        <v>499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2015-05-06T13:47:10Z</dcterms:modified>
  <cp:category/>
  <cp:version/>
  <cp:contentType/>
  <cp:contentStatus/>
</cp:coreProperties>
</file>