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<sst xmlns="http://schemas.openxmlformats.org/spreadsheetml/2006/main" count="890" uniqueCount="444">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</sst>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7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9777156.9600000009</v>
      </c>
      <c r="F19" s="28">
        <f>IF(OR(D19="-",IF(E19="-",0,E19)&gt;=IF(D19="-",0,D19)),"-",IF(D19="-",0,D19)-IF(E19="-",0,E19))</f>
        <v>14626063.039999999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1016310.4</v>
      </c>
      <c r="F21" s="39">
        <f t="shared" ref="F21:F52" si="0">IF(OR(D21="-",IF(E21="-",0,E21)&gt;=IF(D21="-",0,D21)),"-",IF(D21="-",0,D21)-IF(E21="-",0,E21))</f>
        <v>1042689.6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132719.5</v>
      </c>
      <c r="F22" s="39">
        <f t="shared" si="0"/>
        <v>178680.5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132719.5</v>
      </c>
      <c r="F23" s="39">
        <f t="shared" si="0"/>
        <v>178680.5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133544.6</v>
      </c>
      <c r="F24" s="39">
        <f t="shared" si="0"/>
        <v>142855.4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133525.91</v>
      </c>
      <c r="F25" s="39">
        <f t="shared" si="0"/>
        <v>142874.09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18.690000000000001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-825.3</v>
      </c>
      <c r="F27" s="39">
        <f t="shared" si="0"/>
        <v>35825.300000000003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-838.3</v>
      </c>
      <c r="F28" s="39">
        <f t="shared" si="0"/>
        <v>35838.300000000003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632182.26</v>
      </c>
      <c r="F32" s="39">
        <f t="shared" si="0"/>
        <v>439717.74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632182.26</v>
      </c>
      <c r="F33" s="39">
        <f t="shared" si="0"/>
        <v>439717.74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311173.78000000003</v>
      </c>
      <c r="F34" s="39">
        <f t="shared" si="0"/>
        <v>152626.21999999997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311173.78000000003</v>
      </c>
      <c r="F35" s="39">
        <f t="shared" si="0"/>
        <v>152626.21999999997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1831.86</v>
      </c>
      <c r="F36" s="39">
        <f t="shared" si="0"/>
        <v>2468.1400000000003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1831.86</v>
      </c>
      <c r="F37" s="39">
        <f t="shared" si="0"/>
        <v>2468.1400000000003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358451.87</v>
      </c>
      <c r="F38" s="39">
        <f t="shared" si="0"/>
        <v>245348.13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358451.87</v>
      </c>
      <c r="F39" s="39">
        <f t="shared" si="0"/>
        <v>245348.13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-39275.25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-39275.25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46067.69</v>
      </c>
      <c r="F46" s="39">
        <f t="shared" si="0"/>
        <v>154932.31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9604.36</v>
      </c>
      <c r="F47" s="39">
        <f t="shared" si="0"/>
        <v>42395.64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9604.36</v>
      </c>
      <c r="F48" s="39">
        <f t="shared" si="0"/>
        <v>42395.64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9334.84</v>
      </c>
      <c r="F49" s="39">
        <f t="shared" si="0"/>
        <v>41665.160000000003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269.52</v>
      </c>
      <c r="F50" s="39">
        <f t="shared" si="0"/>
        <v>730.48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36463.33</v>
      </c>
      <c r="F51" s="39">
        <f t="shared" si="0"/>
        <v>112536.67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29366</v>
      </c>
      <c r="F52" s="39">
        <f t="shared" si="0"/>
        <v>20634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29366</v>
      </c>
      <c r="F53" s="39">
        <f t="shared" ref="F53:F84" si="1">IF(OR(D53="-",IF(E53="-",0,E53)&gt;=IF(D53="-",0,D53)),"-",IF(D53="-",0,D53)-IF(E53="-",0,E53))</f>
        <v>20634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7097.33</v>
      </c>
      <c r="F54" s="39">
        <f t="shared" si="1"/>
        <v>91902.67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7097.33</v>
      </c>
      <c r="F55" s="39">
        <f t="shared" si="1"/>
        <v>91902.67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600</v>
      </c>
      <c r="F56" s="39">
        <f t="shared" si="1"/>
        <v>400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600</v>
      </c>
      <c r="F57" s="39">
        <f t="shared" si="1"/>
        <v>400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600</v>
      </c>
      <c r="F58" s="39">
        <f t="shared" si="1"/>
        <v>400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172290.95</v>
      </c>
      <c r="F59" s="39">
        <f t="shared" si="1"/>
        <v>256409.05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96406.75</v>
      </c>
      <c r="F60" s="39">
        <f t="shared" si="1"/>
        <v>195593.25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96406.75</v>
      </c>
      <c r="F61" s="39">
        <f t="shared" si="1"/>
        <v>195593.25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96406.75</v>
      </c>
      <c r="F62" s="39">
        <f t="shared" si="1"/>
        <v>195593.25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75884.2</v>
      </c>
      <c r="F63" s="39">
        <f t="shared" si="1"/>
        <v>60815.8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75884.2</v>
      </c>
      <c r="F64" s="39">
        <f t="shared" si="1"/>
        <v>60815.8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75884.2</v>
      </c>
      <c r="F65" s="39">
        <f t="shared" si="1"/>
        <v>60815.8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32000</v>
      </c>
      <c r="F66" s="39">
        <f t="shared" si="1"/>
        <v>13000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32000</v>
      </c>
      <c r="F67" s="39">
        <f t="shared" si="1"/>
        <v>13000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32000</v>
      </c>
      <c r="F68" s="39">
        <f t="shared" si="1"/>
        <v>13000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32000</v>
      </c>
      <c r="F69" s="39">
        <f t="shared" si="1"/>
        <v>13000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22344220</v>
      </c>
      <c r="E70" s="38">
        <v>8760846.5600000005</v>
      </c>
      <c r="F70" s="39">
        <f t="shared" si="1"/>
        <v>13583373.439999999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22342720</v>
      </c>
      <c r="E71" s="38">
        <v>8759346.5600000005</v>
      </c>
      <c r="F71" s="39">
        <f t="shared" si="1"/>
        <v>13583373.439999999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7802200</v>
      </c>
      <c r="E72" s="38">
        <v>4497941</v>
      </c>
      <c r="F72" s="39">
        <f t="shared" si="1"/>
        <v>3304259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7802200</v>
      </c>
      <c r="E73" s="38">
        <v>4497941</v>
      </c>
      <c r="F73" s="39">
        <f t="shared" si="1"/>
        <v>3304259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7802200</v>
      </c>
      <c r="E74" s="38">
        <v>4497941</v>
      </c>
      <c r="F74" s="39">
        <f t="shared" si="1"/>
        <v>3304259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8122000</v>
      </c>
      <c r="E75" s="38">
        <v>1249716.8799999999</v>
      </c>
      <c r="F75" s="39">
        <f t="shared" si="1"/>
        <v>6872283.1200000001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8122000</v>
      </c>
      <c r="E76" s="38">
        <v>1249716.8799999999</v>
      </c>
      <c r="F76" s="39">
        <f t="shared" si="1"/>
        <v>6872283.1200000001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8122000</v>
      </c>
      <c r="E77" s="38">
        <v>1249716.8799999999</v>
      </c>
      <c r="F77" s="39">
        <f t="shared" si="1"/>
        <v>6872283.1200000001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152620</v>
      </c>
      <c r="E78" s="38">
        <v>78070</v>
      </c>
      <c r="F78" s="39">
        <f t="shared" si="1"/>
        <v>74550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74550</v>
      </c>
      <c r="F81" s="39">
        <f t="shared" si="1"/>
        <v>74550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149100</v>
      </c>
      <c r="E82" s="38">
        <v>74550</v>
      </c>
      <c r="F82" s="39">
        <f t="shared" si="1"/>
        <v>74550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6265900</v>
      </c>
      <c r="E83" s="38">
        <v>2933618.68</v>
      </c>
      <c r="F83" s="39">
        <f t="shared" si="1"/>
        <v>3332281.32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720500</v>
      </c>
      <c r="E84" s="38">
        <v>252176.68</v>
      </c>
      <c r="F84" s="39">
        <f t="shared" si="1"/>
        <v>468323.32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720500</v>
      </c>
      <c r="E85" s="38">
        <v>252176.68</v>
      </c>
      <c r="F85" s="39">
        <f t="shared" ref="F85:F116" si="2">IF(OR(D85="-",IF(E85="-",0,E85)&gt;=IF(D85="-",0,D85)),"-",IF(D85="-",0,D85)-IF(E85="-",0,E85))</f>
        <v>468323.32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5545400</v>
      </c>
      <c r="E86" s="38">
        <v>2681442</v>
      </c>
      <c r="F86" s="39">
        <f t="shared" si="2"/>
        <v>2863958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5545400</v>
      </c>
      <c r="E87" s="38">
        <v>2681442</v>
      </c>
      <c r="F87" s="39">
        <f t="shared" si="2"/>
        <v>2863958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1500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6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24549055.949999999</v>
      </c>
      <c r="E13" s="56">
        <v>8136372.3099999996</v>
      </c>
      <c r="F13" s="57">
        <f>IF(OR(D13="-",IF(E13="-",0,E13)&gt;=IF(D13="-",0,D13)),"-",IF(D13="-",0,D13)-IF(E13="-",0,E13))</f>
        <v>16412683.640000001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5117700</v>
      </c>
      <c r="E15" s="56">
        <v>2164672.4</v>
      </c>
      <c r="F15" s="57">
        <f t="shared" ref="F15:F46" si="0">IF(OR(D15="-",IF(E15="-",0,E15)&gt;=IF(D15="-",0,D15)),"-",IF(D15="-",0,D15)-IF(E15="-",0,E15))</f>
        <v>2953027.6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3208010</v>
      </c>
      <c r="E16" s="65">
        <v>1325180.45</v>
      </c>
      <c r="F16" s="66">
        <f t="shared" si="0"/>
        <v>1882829.55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3208010</v>
      </c>
      <c r="E17" s="65">
        <v>1325180.45</v>
      </c>
      <c r="F17" s="66">
        <f t="shared" si="0"/>
        <v>1882829.55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2465800</v>
      </c>
      <c r="E18" s="65">
        <v>1031876.92</v>
      </c>
      <c r="F18" s="66">
        <f t="shared" si="0"/>
        <v>1433923.08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1910</v>
      </c>
      <c r="E19" s="65" t="s">
        <v>47</v>
      </c>
      <c r="F19" s="66">
        <f t="shared" si="0"/>
        <v>1910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740300</v>
      </c>
      <c r="E20" s="65">
        <v>293303.53000000003</v>
      </c>
      <c r="F20" s="66">
        <f t="shared" si="0"/>
        <v>446996.47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727590</v>
      </c>
      <c r="E21" s="65">
        <v>262311.34999999998</v>
      </c>
      <c r="F21" s="66">
        <f t="shared" si="0"/>
        <v>465278.65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727590</v>
      </c>
      <c r="E22" s="65">
        <v>262311.34999999998</v>
      </c>
      <c r="F22" s="66">
        <f t="shared" si="0"/>
        <v>465278.65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243590</v>
      </c>
      <c r="E23" s="65">
        <v>113243.85</v>
      </c>
      <c r="F23" s="66">
        <f t="shared" si="0"/>
        <v>130346.15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484000</v>
      </c>
      <c r="E24" s="65">
        <v>149067.5</v>
      </c>
      <c r="F24" s="66">
        <f t="shared" si="0"/>
        <v>334932.5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1149700</v>
      </c>
      <c r="E25" s="65">
        <v>574850</v>
      </c>
      <c r="F25" s="66">
        <f t="shared" si="0"/>
        <v>574850</v>
      </c>
    </row>
    <row r="26" spans="1:6" x14ac:dyDescent="0.2">
      <c r="A26" s="25" t="s">
        <v>159</v>
      </c>
      <c r="B26" s="64" t="s">
        <v>178</v>
      </c>
      <c r="C26" s="27" t="s">
        <v>202</v>
      </c>
      <c r="D26" s="28">
        <v>1149700</v>
      </c>
      <c r="E26" s="65">
        <v>574850</v>
      </c>
      <c r="F26" s="66">
        <f t="shared" si="0"/>
        <v>574850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32400</v>
      </c>
      <c r="E27" s="65">
        <v>2330.6</v>
      </c>
      <c r="F27" s="66">
        <f t="shared" si="0"/>
        <v>30069.4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211</v>
      </c>
      <c r="B31" s="53" t="s">
        <v>178</v>
      </c>
      <c r="C31" s="54" t="s">
        <v>212</v>
      </c>
      <c r="D31" s="55">
        <v>69500</v>
      </c>
      <c r="E31" s="56">
        <v>34750</v>
      </c>
      <c r="F31" s="57">
        <f t="shared" si="0"/>
        <v>34750</v>
      </c>
    </row>
    <row r="32" spans="1:6" x14ac:dyDescent="0.2">
      <c r="A32" s="25" t="s">
        <v>200</v>
      </c>
      <c r="B32" s="64" t="s">
        <v>178</v>
      </c>
      <c r="C32" s="27" t="s">
        <v>213</v>
      </c>
      <c r="D32" s="28">
        <v>69500</v>
      </c>
      <c r="E32" s="65">
        <v>34750</v>
      </c>
      <c r="F32" s="66">
        <f t="shared" si="0"/>
        <v>34750</v>
      </c>
    </row>
    <row r="33" spans="1:6" x14ac:dyDescent="0.2">
      <c r="A33" s="25" t="s">
        <v>159</v>
      </c>
      <c r="B33" s="64" t="s">
        <v>178</v>
      </c>
      <c r="C33" s="27" t="s">
        <v>214</v>
      </c>
      <c r="D33" s="28">
        <v>69500</v>
      </c>
      <c r="E33" s="65">
        <v>34750</v>
      </c>
      <c r="F33" s="66">
        <f t="shared" si="0"/>
        <v>34750</v>
      </c>
    </row>
    <row r="34" spans="1:6" ht="45" x14ac:dyDescent="0.2">
      <c r="A34" s="52" t="s">
        <v>215</v>
      </c>
      <c r="B34" s="53" t="s">
        <v>178</v>
      </c>
      <c r="C34" s="54" t="s">
        <v>216</v>
      </c>
      <c r="D34" s="55">
        <v>4728500</v>
      </c>
      <c r="E34" s="56">
        <v>1980016.9</v>
      </c>
      <c r="F34" s="57">
        <f t="shared" si="0"/>
        <v>2748483.1</v>
      </c>
    </row>
    <row r="35" spans="1:6" ht="56.25" x14ac:dyDescent="0.2">
      <c r="A35" s="25" t="s">
        <v>182</v>
      </c>
      <c r="B35" s="64" t="s">
        <v>178</v>
      </c>
      <c r="C35" s="27" t="s">
        <v>217</v>
      </c>
      <c r="D35" s="28">
        <v>3208010</v>
      </c>
      <c r="E35" s="65">
        <v>1325180.45</v>
      </c>
      <c r="F35" s="66">
        <f t="shared" si="0"/>
        <v>1882829.55</v>
      </c>
    </row>
    <row r="36" spans="1:6" ht="22.5" x14ac:dyDescent="0.2">
      <c r="A36" s="25" t="s">
        <v>184</v>
      </c>
      <c r="B36" s="64" t="s">
        <v>178</v>
      </c>
      <c r="C36" s="27" t="s">
        <v>218</v>
      </c>
      <c r="D36" s="28">
        <v>3208010</v>
      </c>
      <c r="E36" s="65">
        <v>1325180.45</v>
      </c>
      <c r="F36" s="66">
        <f t="shared" si="0"/>
        <v>1882829.55</v>
      </c>
    </row>
    <row r="37" spans="1:6" ht="22.5" x14ac:dyDescent="0.2">
      <c r="A37" s="25" t="s">
        <v>186</v>
      </c>
      <c r="B37" s="64" t="s">
        <v>178</v>
      </c>
      <c r="C37" s="27" t="s">
        <v>219</v>
      </c>
      <c r="D37" s="28">
        <v>2465800</v>
      </c>
      <c r="E37" s="65">
        <v>1031876.92</v>
      </c>
      <c r="F37" s="66">
        <f t="shared" si="0"/>
        <v>1433923.08</v>
      </c>
    </row>
    <row r="38" spans="1:6" ht="33.75" x14ac:dyDescent="0.2">
      <c r="A38" s="25" t="s">
        <v>188</v>
      </c>
      <c r="B38" s="64" t="s">
        <v>178</v>
      </c>
      <c r="C38" s="27" t="s">
        <v>220</v>
      </c>
      <c r="D38" s="28">
        <v>1910</v>
      </c>
      <c r="E38" s="65" t="s">
        <v>47</v>
      </c>
      <c r="F38" s="66">
        <f t="shared" si="0"/>
        <v>1910</v>
      </c>
    </row>
    <row r="39" spans="1:6" ht="33.75" x14ac:dyDescent="0.2">
      <c r="A39" s="25" t="s">
        <v>190</v>
      </c>
      <c r="B39" s="64" t="s">
        <v>178</v>
      </c>
      <c r="C39" s="27" t="s">
        <v>221</v>
      </c>
      <c r="D39" s="28">
        <v>740300</v>
      </c>
      <c r="E39" s="65">
        <v>293303.53000000003</v>
      </c>
      <c r="F39" s="66">
        <f t="shared" si="0"/>
        <v>446996.47</v>
      </c>
    </row>
    <row r="40" spans="1:6" ht="22.5" x14ac:dyDescent="0.2">
      <c r="A40" s="25" t="s">
        <v>192</v>
      </c>
      <c r="B40" s="64" t="s">
        <v>178</v>
      </c>
      <c r="C40" s="27" t="s">
        <v>222</v>
      </c>
      <c r="D40" s="28">
        <v>633890</v>
      </c>
      <c r="E40" s="65">
        <v>211286.45</v>
      </c>
      <c r="F40" s="66">
        <f t="shared" si="0"/>
        <v>422603.55</v>
      </c>
    </row>
    <row r="41" spans="1:6" ht="22.5" x14ac:dyDescent="0.2">
      <c r="A41" s="25" t="s">
        <v>194</v>
      </c>
      <c r="B41" s="64" t="s">
        <v>178</v>
      </c>
      <c r="C41" s="27" t="s">
        <v>223</v>
      </c>
      <c r="D41" s="28">
        <v>633890</v>
      </c>
      <c r="E41" s="65">
        <v>211286.45</v>
      </c>
      <c r="F41" s="66">
        <f t="shared" si="0"/>
        <v>422603.55</v>
      </c>
    </row>
    <row r="42" spans="1:6" ht="22.5" x14ac:dyDescent="0.2">
      <c r="A42" s="25" t="s">
        <v>196</v>
      </c>
      <c r="B42" s="64" t="s">
        <v>178</v>
      </c>
      <c r="C42" s="27" t="s">
        <v>224</v>
      </c>
      <c r="D42" s="28">
        <v>243590</v>
      </c>
      <c r="E42" s="65">
        <v>113243.85</v>
      </c>
      <c r="F42" s="66">
        <f t="shared" si="0"/>
        <v>130346.15</v>
      </c>
    </row>
    <row r="43" spans="1:6" x14ac:dyDescent="0.2">
      <c r="A43" s="25" t="s">
        <v>198</v>
      </c>
      <c r="B43" s="64" t="s">
        <v>178</v>
      </c>
      <c r="C43" s="27" t="s">
        <v>225</v>
      </c>
      <c r="D43" s="28">
        <v>390300</v>
      </c>
      <c r="E43" s="65">
        <v>98042.6</v>
      </c>
      <c r="F43" s="66">
        <f t="shared" si="0"/>
        <v>292257.40000000002</v>
      </c>
    </row>
    <row r="44" spans="1:6" x14ac:dyDescent="0.2">
      <c r="A44" s="25" t="s">
        <v>200</v>
      </c>
      <c r="B44" s="64" t="s">
        <v>178</v>
      </c>
      <c r="C44" s="27" t="s">
        <v>226</v>
      </c>
      <c r="D44" s="28">
        <v>886100</v>
      </c>
      <c r="E44" s="65">
        <v>443050</v>
      </c>
      <c r="F44" s="66">
        <f t="shared" si="0"/>
        <v>443050</v>
      </c>
    </row>
    <row r="45" spans="1:6" x14ac:dyDescent="0.2">
      <c r="A45" s="25" t="s">
        <v>159</v>
      </c>
      <c r="B45" s="64" t="s">
        <v>178</v>
      </c>
      <c r="C45" s="27" t="s">
        <v>227</v>
      </c>
      <c r="D45" s="28">
        <v>886100</v>
      </c>
      <c r="E45" s="65">
        <v>443050</v>
      </c>
      <c r="F45" s="66">
        <f t="shared" si="0"/>
        <v>443050</v>
      </c>
    </row>
    <row r="46" spans="1:6" x14ac:dyDescent="0.2">
      <c r="A46" s="25" t="s">
        <v>203</v>
      </c>
      <c r="B46" s="64" t="s">
        <v>178</v>
      </c>
      <c r="C46" s="27" t="s">
        <v>228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205</v>
      </c>
      <c r="B47" s="64" t="s">
        <v>178</v>
      </c>
      <c r="C47" s="27" t="s">
        <v>229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178</v>
      </c>
      <c r="C48" s="27" t="s">
        <v>230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231</v>
      </c>
      <c r="B49" s="53" t="s">
        <v>178</v>
      </c>
      <c r="C49" s="54" t="s">
        <v>232</v>
      </c>
      <c r="D49" s="55">
        <v>194100</v>
      </c>
      <c r="E49" s="56">
        <v>97050</v>
      </c>
      <c r="F49" s="57">
        <f t="shared" si="1"/>
        <v>97050</v>
      </c>
    </row>
    <row r="50" spans="1:6" x14ac:dyDescent="0.2">
      <c r="A50" s="25" t="s">
        <v>200</v>
      </c>
      <c r="B50" s="64" t="s">
        <v>178</v>
      </c>
      <c r="C50" s="27" t="s">
        <v>233</v>
      </c>
      <c r="D50" s="28">
        <v>194100</v>
      </c>
      <c r="E50" s="65">
        <v>97050</v>
      </c>
      <c r="F50" s="66">
        <f t="shared" si="1"/>
        <v>97050</v>
      </c>
    </row>
    <row r="51" spans="1:6" x14ac:dyDescent="0.2">
      <c r="A51" s="25" t="s">
        <v>159</v>
      </c>
      <c r="B51" s="64" t="s">
        <v>178</v>
      </c>
      <c r="C51" s="27" t="s">
        <v>234</v>
      </c>
      <c r="D51" s="28">
        <v>194100</v>
      </c>
      <c r="E51" s="65">
        <v>97050</v>
      </c>
      <c r="F51" s="66">
        <f t="shared" si="1"/>
        <v>97050</v>
      </c>
    </row>
    <row r="52" spans="1:6" x14ac:dyDescent="0.2">
      <c r="A52" s="52" t="s">
        <v>235</v>
      </c>
      <c r="B52" s="53" t="s">
        <v>178</v>
      </c>
      <c r="C52" s="54" t="s">
        <v>236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203</v>
      </c>
      <c r="B53" s="64" t="s">
        <v>178</v>
      </c>
      <c r="C53" s="27" t="s">
        <v>237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209</v>
      </c>
      <c r="B54" s="64" t="s">
        <v>178</v>
      </c>
      <c r="C54" s="27" t="s">
        <v>238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239</v>
      </c>
      <c r="B55" s="53" t="s">
        <v>178</v>
      </c>
      <c r="C55" s="54" t="s">
        <v>240</v>
      </c>
      <c r="D55" s="55">
        <v>95600</v>
      </c>
      <c r="E55" s="56">
        <v>52855.5</v>
      </c>
      <c r="F55" s="57">
        <f t="shared" si="1"/>
        <v>42744.5</v>
      </c>
    </row>
    <row r="56" spans="1:6" ht="22.5" x14ac:dyDescent="0.2">
      <c r="A56" s="25" t="s">
        <v>192</v>
      </c>
      <c r="B56" s="64" t="s">
        <v>178</v>
      </c>
      <c r="C56" s="27" t="s">
        <v>241</v>
      </c>
      <c r="D56" s="28">
        <v>93700</v>
      </c>
      <c r="E56" s="65">
        <v>51024.9</v>
      </c>
      <c r="F56" s="66">
        <f t="shared" si="1"/>
        <v>42675.1</v>
      </c>
    </row>
    <row r="57" spans="1:6" ht="22.5" x14ac:dyDescent="0.2">
      <c r="A57" s="25" t="s">
        <v>194</v>
      </c>
      <c r="B57" s="64" t="s">
        <v>178</v>
      </c>
      <c r="C57" s="27" t="s">
        <v>242</v>
      </c>
      <c r="D57" s="28">
        <v>93700</v>
      </c>
      <c r="E57" s="65">
        <v>51024.9</v>
      </c>
      <c r="F57" s="66">
        <f t="shared" si="1"/>
        <v>42675.1</v>
      </c>
    </row>
    <row r="58" spans="1:6" x14ac:dyDescent="0.2">
      <c r="A58" s="25" t="s">
        <v>198</v>
      </c>
      <c r="B58" s="64" t="s">
        <v>178</v>
      </c>
      <c r="C58" s="27" t="s">
        <v>243</v>
      </c>
      <c r="D58" s="28">
        <v>93700</v>
      </c>
      <c r="E58" s="65">
        <v>51024.9</v>
      </c>
      <c r="F58" s="66">
        <f t="shared" si="1"/>
        <v>42675.1</v>
      </c>
    </row>
    <row r="59" spans="1:6" x14ac:dyDescent="0.2">
      <c r="A59" s="25" t="s">
        <v>203</v>
      </c>
      <c r="B59" s="64" t="s">
        <v>178</v>
      </c>
      <c r="C59" s="27" t="s">
        <v>244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205</v>
      </c>
      <c r="B60" s="64" t="s">
        <v>178</v>
      </c>
      <c r="C60" s="27" t="s">
        <v>245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207</v>
      </c>
      <c r="B61" s="64" t="s">
        <v>178</v>
      </c>
      <c r="C61" s="27" t="s">
        <v>246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247</v>
      </c>
      <c r="B62" s="53" t="s">
        <v>178</v>
      </c>
      <c r="C62" s="54" t="s">
        <v>248</v>
      </c>
      <c r="D62" s="55">
        <v>149100</v>
      </c>
      <c r="E62" s="56">
        <v>56793.25</v>
      </c>
      <c r="F62" s="57">
        <f t="shared" si="1"/>
        <v>92306.75</v>
      </c>
    </row>
    <row r="63" spans="1:6" ht="56.25" x14ac:dyDescent="0.2">
      <c r="A63" s="25" t="s">
        <v>182</v>
      </c>
      <c r="B63" s="64" t="s">
        <v>178</v>
      </c>
      <c r="C63" s="27" t="s">
        <v>249</v>
      </c>
      <c r="D63" s="28">
        <v>136300</v>
      </c>
      <c r="E63" s="65">
        <v>56793.25</v>
      </c>
      <c r="F63" s="66">
        <f t="shared" si="1"/>
        <v>79506.75</v>
      </c>
    </row>
    <row r="64" spans="1:6" ht="22.5" x14ac:dyDescent="0.2">
      <c r="A64" s="25" t="s">
        <v>184</v>
      </c>
      <c r="B64" s="64" t="s">
        <v>178</v>
      </c>
      <c r="C64" s="27" t="s">
        <v>250</v>
      </c>
      <c r="D64" s="28">
        <v>136300</v>
      </c>
      <c r="E64" s="65">
        <v>56793.25</v>
      </c>
      <c r="F64" s="66">
        <f t="shared" si="1"/>
        <v>79506.75</v>
      </c>
    </row>
    <row r="65" spans="1:6" ht="22.5" x14ac:dyDescent="0.2">
      <c r="A65" s="25" t="s">
        <v>186</v>
      </c>
      <c r="B65" s="64" t="s">
        <v>178</v>
      </c>
      <c r="C65" s="27" t="s">
        <v>251</v>
      </c>
      <c r="D65" s="28">
        <v>107680</v>
      </c>
      <c r="E65" s="65">
        <v>43620</v>
      </c>
      <c r="F65" s="66">
        <f t="shared" si="1"/>
        <v>64060</v>
      </c>
    </row>
    <row r="66" spans="1:6" ht="33.75" x14ac:dyDescent="0.2">
      <c r="A66" s="25" t="s">
        <v>190</v>
      </c>
      <c r="B66" s="64" t="s">
        <v>178</v>
      </c>
      <c r="C66" s="27" t="s">
        <v>252</v>
      </c>
      <c r="D66" s="28">
        <v>28620</v>
      </c>
      <c r="E66" s="65">
        <v>13173.25</v>
      </c>
      <c r="F66" s="66">
        <f t="shared" si="1"/>
        <v>15446.75</v>
      </c>
    </row>
    <row r="67" spans="1:6" ht="22.5" x14ac:dyDescent="0.2">
      <c r="A67" s="25" t="s">
        <v>192</v>
      </c>
      <c r="B67" s="64" t="s">
        <v>178</v>
      </c>
      <c r="C67" s="27" t="s">
        <v>253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194</v>
      </c>
      <c r="B68" s="64" t="s">
        <v>178</v>
      </c>
      <c r="C68" s="27" t="s">
        <v>254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198</v>
      </c>
      <c r="B69" s="64" t="s">
        <v>178</v>
      </c>
      <c r="C69" s="27" t="s">
        <v>255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256</v>
      </c>
      <c r="B70" s="53" t="s">
        <v>178</v>
      </c>
      <c r="C70" s="54" t="s">
        <v>257</v>
      </c>
      <c r="D70" s="55">
        <v>149100</v>
      </c>
      <c r="E70" s="56">
        <v>56793.25</v>
      </c>
      <c r="F70" s="57">
        <f t="shared" si="1"/>
        <v>92306.75</v>
      </c>
    </row>
    <row r="71" spans="1:6" ht="56.25" x14ac:dyDescent="0.2">
      <c r="A71" s="25" t="s">
        <v>182</v>
      </c>
      <c r="B71" s="64" t="s">
        <v>178</v>
      </c>
      <c r="C71" s="27" t="s">
        <v>258</v>
      </c>
      <c r="D71" s="28">
        <v>136300</v>
      </c>
      <c r="E71" s="65">
        <v>56793.25</v>
      </c>
      <c r="F71" s="66">
        <f t="shared" si="1"/>
        <v>79506.75</v>
      </c>
    </row>
    <row r="72" spans="1:6" ht="22.5" x14ac:dyDescent="0.2">
      <c r="A72" s="25" t="s">
        <v>184</v>
      </c>
      <c r="B72" s="64" t="s">
        <v>178</v>
      </c>
      <c r="C72" s="27" t="s">
        <v>259</v>
      </c>
      <c r="D72" s="28">
        <v>136300</v>
      </c>
      <c r="E72" s="65">
        <v>56793.25</v>
      </c>
      <c r="F72" s="66">
        <f t="shared" si="1"/>
        <v>79506.75</v>
      </c>
    </row>
    <row r="73" spans="1:6" ht="22.5" x14ac:dyDescent="0.2">
      <c r="A73" s="25" t="s">
        <v>186</v>
      </c>
      <c r="B73" s="64" t="s">
        <v>178</v>
      </c>
      <c r="C73" s="27" t="s">
        <v>260</v>
      </c>
      <c r="D73" s="28">
        <v>107680</v>
      </c>
      <c r="E73" s="65">
        <v>43620</v>
      </c>
      <c r="F73" s="66">
        <f t="shared" si="1"/>
        <v>64060</v>
      </c>
    </row>
    <row r="74" spans="1:6" ht="33.75" x14ac:dyDescent="0.2">
      <c r="A74" s="25" t="s">
        <v>190</v>
      </c>
      <c r="B74" s="64" t="s">
        <v>178</v>
      </c>
      <c r="C74" s="27" t="s">
        <v>261</v>
      </c>
      <c r="D74" s="28">
        <v>28620</v>
      </c>
      <c r="E74" s="65">
        <v>13173.25</v>
      </c>
      <c r="F74" s="66">
        <f t="shared" si="1"/>
        <v>15446.75</v>
      </c>
    </row>
    <row r="75" spans="1:6" ht="22.5" x14ac:dyDescent="0.2">
      <c r="A75" s="25" t="s">
        <v>192</v>
      </c>
      <c r="B75" s="64" t="s">
        <v>178</v>
      </c>
      <c r="C75" s="27" t="s">
        <v>262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194</v>
      </c>
      <c r="B76" s="64" t="s">
        <v>178</v>
      </c>
      <c r="C76" s="27" t="s">
        <v>263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198</v>
      </c>
      <c r="B77" s="64" t="s">
        <v>178</v>
      </c>
      <c r="C77" s="27" t="s">
        <v>264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265</v>
      </c>
      <c r="B78" s="53" t="s">
        <v>178</v>
      </c>
      <c r="C78" s="54" t="s">
        <v>266</v>
      </c>
      <c r="D78" s="55">
        <v>559255</v>
      </c>
      <c r="E78" s="56">
        <v>532735</v>
      </c>
      <c r="F78" s="57">
        <f t="shared" si="1"/>
        <v>26520</v>
      </c>
    </row>
    <row r="79" spans="1:6" ht="22.5" x14ac:dyDescent="0.2">
      <c r="A79" s="25" t="s">
        <v>192</v>
      </c>
      <c r="B79" s="64" t="s">
        <v>178</v>
      </c>
      <c r="C79" s="27" t="s">
        <v>267</v>
      </c>
      <c r="D79" s="28">
        <v>559255</v>
      </c>
      <c r="E79" s="65">
        <v>532735</v>
      </c>
      <c r="F79" s="66">
        <f t="shared" ref="F79:F110" si="2">IF(OR(D79="-",IF(E79="-",0,E79)&gt;=IF(D79="-",0,D79)),"-",IF(D79="-",0,D79)-IF(E79="-",0,E79))</f>
        <v>26520</v>
      </c>
    </row>
    <row r="80" spans="1:6" ht="22.5" x14ac:dyDescent="0.2">
      <c r="A80" s="25" t="s">
        <v>194</v>
      </c>
      <c r="B80" s="64" t="s">
        <v>178</v>
      </c>
      <c r="C80" s="27" t="s">
        <v>268</v>
      </c>
      <c r="D80" s="28">
        <v>559255</v>
      </c>
      <c r="E80" s="65">
        <v>532735</v>
      </c>
      <c r="F80" s="66">
        <f t="shared" si="2"/>
        <v>26520</v>
      </c>
    </row>
    <row r="81" spans="1:6" x14ac:dyDescent="0.2">
      <c r="A81" s="25" t="s">
        <v>198</v>
      </c>
      <c r="B81" s="64" t="s">
        <v>178</v>
      </c>
      <c r="C81" s="27" t="s">
        <v>269</v>
      </c>
      <c r="D81" s="28">
        <v>559255</v>
      </c>
      <c r="E81" s="65">
        <v>532735</v>
      </c>
      <c r="F81" s="66">
        <f t="shared" si="2"/>
        <v>26520</v>
      </c>
    </row>
    <row r="82" spans="1:6" x14ac:dyDescent="0.2">
      <c r="A82" s="52" t="s">
        <v>270</v>
      </c>
      <c r="B82" s="53" t="s">
        <v>178</v>
      </c>
      <c r="C82" s="54" t="s">
        <v>271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192</v>
      </c>
      <c r="B83" s="64" t="s">
        <v>178</v>
      </c>
      <c r="C83" s="27" t="s">
        <v>272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194</v>
      </c>
      <c r="B84" s="64" t="s">
        <v>178</v>
      </c>
      <c r="C84" s="27" t="s">
        <v>273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198</v>
      </c>
      <c r="B85" s="64" t="s">
        <v>178</v>
      </c>
      <c r="C85" s="27" t="s">
        <v>274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275</v>
      </c>
      <c r="B86" s="53" t="s">
        <v>178</v>
      </c>
      <c r="C86" s="54" t="s">
        <v>276</v>
      </c>
      <c r="D86" s="55">
        <v>545735</v>
      </c>
      <c r="E86" s="56">
        <v>532735</v>
      </c>
      <c r="F86" s="57">
        <f t="shared" si="2"/>
        <v>13000</v>
      </c>
    </row>
    <row r="87" spans="1:6" ht="22.5" x14ac:dyDescent="0.2">
      <c r="A87" s="25" t="s">
        <v>192</v>
      </c>
      <c r="B87" s="64" t="s">
        <v>178</v>
      </c>
      <c r="C87" s="27" t="s">
        <v>277</v>
      </c>
      <c r="D87" s="28">
        <v>545735</v>
      </c>
      <c r="E87" s="65">
        <v>532735</v>
      </c>
      <c r="F87" s="66">
        <f t="shared" si="2"/>
        <v>13000</v>
      </c>
    </row>
    <row r="88" spans="1:6" ht="22.5" x14ac:dyDescent="0.2">
      <c r="A88" s="25" t="s">
        <v>194</v>
      </c>
      <c r="B88" s="64" t="s">
        <v>178</v>
      </c>
      <c r="C88" s="27" t="s">
        <v>278</v>
      </c>
      <c r="D88" s="28">
        <v>545735</v>
      </c>
      <c r="E88" s="65">
        <v>532735</v>
      </c>
      <c r="F88" s="66">
        <f t="shared" si="2"/>
        <v>13000</v>
      </c>
    </row>
    <row r="89" spans="1:6" x14ac:dyDescent="0.2">
      <c r="A89" s="25" t="s">
        <v>198</v>
      </c>
      <c r="B89" s="64" t="s">
        <v>178</v>
      </c>
      <c r="C89" s="27" t="s">
        <v>279</v>
      </c>
      <c r="D89" s="28">
        <v>545735</v>
      </c>
      <c r="E89" s="65">
        <v>532735</v>
      </c>
      <c r="F89" s="66">
        <f t="shared" si="2"/>
        <v>13000</v>
      </c>
    </row>
    <row r="90" spans="1:6" ht="22.5" x14ac:dyDescent="0.2">
      <c r="A90" s="52" t="s">
        <v>280</v>
      </c>
      <c r="B90" s="53" t="s">
        <v>178</v>
      </c>
      <c r="C90" s="54" t="s">
        <v>281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192</v>
      </c>
      <c r="B91" s="64" t="s">
        <v>178</v>
      </c>
      <c r="C91" s="27" t="s">
        <v>282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194</v>
      </c>
      <c r="B92" s="64" t="s">
        <v>178</v>
      </c>
      <c r="C92" s="27" t="s">
        <v>283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198</v>
      </c>
      <c r="B93" s="64" t="s">
        <v>178</v>
      </c>
      <c r="C93" s="27" t="s">
        <v>284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285</v>
      </c>
      <c r="B94" s="53" t="s">
        <v>178</v>
      </c>
      <c r="C94" s="54" t="s">
        <v>286</v>
      </c>
      <c r="D94" s="55">
        <v>2397091.59</v>
      </c>
      <c r="E94" s="56">
        <v>746147.47</v>
      </c>
      <c r="F94" s="57">
        <f t="shared" si="2"/>
        <v>1650944.1199999999</v>
      </c>
    </row>
    <row r="95" spans="1:6" ht="22.5" x14ac:dyDescent="0.2">
      <c r="A95" s="25" t="s">
        <v>192</v>
      </c>
      <c r="B95" s="64" t="s">
        <v>178</v>
      </c>
      <c r="C95" s="27" t="s">
        <v>287</v>
      </c>
      <c r="D95" s="28">
        <v>2397091.59</v>
      </c>
      <c r="E95" s="65">
        <v>746147.47</v>
      </c>
      <c r="F95" s="66">
        <f t="shared" si="2"/>
        <v>1650944.1199999999</v>
      </c>
    </row>
    <row r="96" spans="1:6" ht="22.5" x14ac:dyDescent="0.2">
      <c r="A96" s="25" t="s">
        <v>194</v>
      </c>
      <c r="B96" s="64" t="s">
        <v>178</v>
      </c>
      <c r="C96" s="27" t="s">
        <v>288</v>
      </c>
      <c r="D96" s="28">
        <v>2397091.59</v>
      </c>
      <c r="E96" s="65">
        <v>746147.47</v>
      </c>
      <c r="F96" s="66">
        <f t="shared" si="2"/>
        <v>1650944.1199999999</v>
      </c>
    </row>
    <row r="97" spans="1:6" x14ac:dyDescent="0.2">
      <c r="A97" s="25" t="s">
        <v>198</v>
      </c>
      <c r="B97" s="64" t="s">
        <v>178</v>
      </c>
      <c r="C97" s="27" t="s">
        <v>289</v>
      </c>
      <c r="D97" s="28">
        <v>2397091.59</v>
      </c>
      <c r="E97" s="65">
        <v>746147.47</v>
      </c>
      <c r="F97" s="66">
        <f t="shared" si="2"/>
        <v>1650944.1199999999</v>
      </c>
    </row>
    <row r="98" spans="1:6" x14ac:dyDescent="0.2">
      <c r="A98" s="52" t="s">
        <v>290</v>
      </c>
      <c r="B98" s="53" t="s">
        <v>178</v>
      </c>
      <c r="C98" s="54" t="s">
        <v>291</v>
      </c>
      <c r="D98" s="55">
        <v>2372091.59</v>
      </c>
      <c r="E98" s="56">
        <v>746147.47</v>
      </c>
      <c r="F98" s="57">
        <f t="shared" si="2"/>
        <v>1625944.1199999999</v>
      </c>
    </row>
    <row r="99" spans="1:6" ht="22.5" x14ac:dyDescent="0.2">
      <c r="A99" s="25" t="s">
        <v>192</v>
      </c>
      <c r="B99" s="64" t="s">
        <v>178</v>
      </c>
      <c r="C99" s="27" t="s">
        <v>292</v>
      </c>
      <c r="D99" s="28">
        <v>2372091.59</v>
      </c>
      <c r="E99" s="65">
        <v>746147.47</v>
      </c>
      <c r="F99" s="66">
        <f t="shared" si="2"/>
        <v>1625944.1199999999</v>
      </c>
    </row>
    <row r="100" spans="1:6" ht="22.5" x14ac:dyDescent="0.2">
      <c r="A100" s="25" t="s">
        <v>194</v>
      </c>
      <c r="B100" s="64" t="s">
        <v>178</v>
      </c>
      <c r="C100" s="27" t="s">
        <v>293</v>
      </c>
      <c r="D100" s="28">
        <v>2372091.59</v>
      </c>
      <c r="E100" s="65">
        <v>746147.47</v>
      </c>
      <c r="F100" s="66">
        <f t="shared" si="2"/>
        <v>1625944.1199999999</v>
      </c>
    </row>
    <row r="101" spans="1:6" x14ac:dyDescent="0.2">
      <c r="A101" s="25" t="s">
        <v>198</v>
      </c>
      <c r="B101" s="64" t="s">
        <v>178</v>
      </c>
      <c r="C101" s="27" t="s">
        <v>294</v>
      </c>
      <c r="D101" s="28">
        <v>2372091.59</v>
      </c>
      <c r="E101" s="65">
        <v>746147.47</v>
      </c>
      <c r="F101" s="66">
        <f t="shared" si="2"/>
        <v>1625944.1199999999</v>
      </c>
    </row>
    <row r="102" spans="1:6" x14ac:dyDescent="0.2">
      <c r="A102" s="52" t="s">
        <v>295</v>
      </c>
      <c r="B102" s="53" t="s">
        <v>178</v>
      </c>
      <c r="C102" s="54" t="s">
        <v>296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192</v>
      </c>
      <c r="B103" s="64" t="s">
        <v>178</v>
      </c>
      <c r="C103" s="27" t="s">
        <v>297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194</v>
      </c>
      <c r="B104" s="64" t="s">
        <v>178</v>
      </c>
      <c r="C104" s="27" t="s">
        <v>298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198</v>
      </c>
      <c r="B105" s="64" t="s">
        <v>178</v>
      </c>
      <c r="C105" s="27" t="s">
        <v>299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300</v>
      </c>
      <c r="B106" s="53" t="s">
        <v>178</v>
      </c>
      <c r="C106" s="54" t="s">
        <v>301</v>
      </c>
      <c r="D106" s="55">
        <v>7830025.3600000003</v>
      </c>
      <c r="E106" s="56">
        <v>751014.93</v>
      </c>
      <c r="F106" s="57">
        <f t="shared" si="2"/>
        <v>7079010.4300000006</v>
      </c>
    </row>
    <row r="107" spans="1:6" ht="22.5" x14ac:dyDescent="0.2">
      <c r="A107" s="25" t="s">
        <v>192</v>
      </c>
      <c r="B107" s="64" t="s">
        <v>178</v>
      </c>
      <c r="C107" s="27" t="s">
        <v>302</v>
      </c>
      <c r="D107" s="28">
        <v>7820025.3600000003</v>
      </c>
      <c r="E107" s="65">
        <v>751014.93</v>
      </c>
      <c r="F107" s="66">
        <f t="shared" si="2"/>
        <v>7069010.4300000006</v>
      </c>
    </row>
    <row r="108" spans="1:6" ht="22.5" x14ac:dyDescent="0.2">
      <c r="A108" s="25" t="s">
        <v>194</v>
      </c>
      <c r="B108" s="64" t="s">
        <v>178</v>
      </c>
      <c r="C108" s="27" t="s">
        <v>303</v>
      </c>
      <c r="D108" s="28">
        <v>7820025.3600000003</v>
      </c>
      <c r="E108" s="65">
        <v>751014.93</v>
      </c>
      <c r="F108" s="66">
        <f t="shared" si="2"/>
        <v>7069010.4300000006</v>
      </c>
    </row>
    <row r="109" spans="1:6" x14ac:dyDescent="0.2">
      <c r="A109" s="25" t="s">
        <v>198</v>
      </c>
      <c r="B109" s="64" t="s">
        <v>178</v>
      </c>
      <c r="C109" s="27" t="s">
        <v>304</v>
      </c>
      <c r="D109" s="28">
        <v>7820025.3600000003</v>
      </c>
      <c r="E109" s="65">
        <v>751014.93</v>
      </c>
      <c r="F109" s="66">
        <f t="shared" si="2"/>
        <v>7069010.4300000006</v>
      </c>
    </row>
    <row r="110" spans="1:6" x14ac:dyDescent="0.2">
      <c r="A110" s="25" t="s">
        <v>203</v>
      </c>
      <c r="B110" s="64" t="s">
        <v>178</v>
      </c>
      <c r="C110" s="27" t="s">
        <v>305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205</v>
      </c>
      <c r="B111" s="64" t="s">
        <v>178</v>
      </c>
      <c r="C111" s="27" t="s">
        <v>306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207</v>
      </c>
      <c r="B112" s="64" t="s">
        <v>178</v>
      </c>
      <c r="C112" s="27" t="s">
        <v>307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308</v>
      </c>
      <c r="B113" s="53" t="s">
        <v>178</v>
      </c>
      <c r="C113" s="54" t="s">
        <v>309</v>
      </c>
      <c r="D113" s="55">
        <v>166400</v>
      </c>
      <c r="E113" s="56">
        <v>68870.58</v>
      </c>
      <c r="F113" s="57">
        <f t="shared" si="3"/>
        <v>97529.42</v>
      </c>
    </row>
    <row r="114" spans="1:6" ht="22.5" x14ac:dyDescent="0.2">
      <c r="A114" s="25" t="s">
        <v>192</v>
      </c>
      <c r="B114" s="64" t="s">
        <v>178</v>
      </c>
      <c r="C114" s="27" t="s">
        <v>310</v>
      </c>
      <c r="D114" s="28">
        <v>166400</v>
      </c>
      <c r="E114" s="65">
        <v>68870.58</v>
      </c>
      <c r="F114" s="66">
        <f t="shared" si="3"/>
        <v>97529.42</v>
      </c>
    </row>
    <row r="115" spans="1:6" ht="22.5" x14ac:dyDescent="0.2">
      <c r="A115" s="25" t="s">
        <v>194</v>
      </c>
      <c r="B115" s="64" t="s">
        <v>178</v>
      </c>
      <c r="C115" s="27" t="s">
        <v>311</v>
      </c>
      <c r="D115" s="28">
        <v>166400</v>
      </c>
      <c r="E115" s="65">
        <v>68870.58</v>
      </c>
      <c r="F115" s="66">
        <f t="shared" si="3"/>
        <v>97529.42</v>
      </c>
    </row>
    <row r="116" spans="1:6" x14ac:dyDescent="0.2">
      <c r="A116" s="25" t="s">
        <v>198</v>
      </c>
      <c r="B116" s="64" t="s">
        <v>178</v>
      </c>
      <c r="C116" s="27" t="s">
        <v>312</v>
      </c>
      <c r="D116" s="28">
        <v>166400</v>
      </c>
      <c r="E116" s="65">
        <v>68870.58</v>
      </c>
      <c r="F116" s="66">
        <f t="shared" si="3"/>
        <v>97529.42</v>
      </c>
    </row>
    <row r="117" spans="1:6" x14ac:dyDescent="0.2">
      <c r="A117" s="52" t="s">
        <v>313</v>
      </c>
      <c r="B117" s="53" t="s">
        <v>178</v>
      </c>
      <c r="C117" s="54" t="s">
        <v>314</v>
      </c>
      <c r="D117" s="55">
        <v>5674000</v>
      </c>
      <c r="E117" s="56">
        <v>20000</v>
      </c>
      <c r="F117" s="57">
        <f t="shared" si="3"/>
        <v>5654000</v>
      </c>
    </row>
    <row r="118" spans="1:6" ht="22.5" x14ac:dyDescent="0.2">
      <c r="A118" s="25" t="s">
        <v>192</v>
      </c>
      <c r="B118" s="64" t="s">
        <v>178</v>
      </c>
      <c r="C118" s="27" t="s">
        <v>315</v>
      </c>
      <c r="D118" s="28">
        <v>5674000</v>
      </c>
      <c r="E118" s="65">
        <v>20000</v>
      </c>
      <c r="F118" s="66">
        <f t="shared" si="3"/>
        <v>5654000</v>
      </c>
    </row>
    <row r="119" spans="1:6" ht="22.5" x14ac:dyDescent="0.2">
      <c r="A119" s="25" t="s">
        <v>194</v>
      </c>
      <c r="B119" s="64" t="s">
        <v>178</v>
      </c>
      <c r="C119" s="27" t="s">
        <v>316</v>
      </c>
      <c r="D119" s="28">
        <v>5674000</v>
      </c>
      <c r="E119" s="65">
        <v>20000</v>
      </c>
      <c r="F119" s="66">
        <f t="shared" si="3"/>
        <v>5654000</v>
      </c>
    </row>
    <row r="120" spans="1:6" x14ac:dyDescent="0.2">
      <c r="A120" s="25" t="s">
        <v>198</v>
      </c>
      <c r="B120" s="64" t="s">
        <v>178</v>
      </c>
      <c r="C120" s="27" t="s">
        <v>317</v>
      </c>
      <c r="D120" s="28">
        <v>5674000</v>
      </c>
      <c r="E120" s="65">
        <v>20000</v>
      </c>
      <c r="F120" s="66">
        <f t="shared" si="3"/>
        <v>5654000</v>
      </c>
    </row>
    <row r="121" spans="1:6" x14ac:dyDescent="0.2">
      <c r="A121" s="52" t="s">
        <v>318</v>
      </c>
      <c r="B121" s="53" t="s">
        <v>178</v>
      </c>
      <c r="C121" s="54" t="s">
        <v>319</v>
      </c>
      <c r="D121" s="55">
        <v>1989625.36</v>
      </c>
      <c r="E121" s="56">
        <v>662144.35</v>
      </c>
      <c r="F121" s="57">
        <f t="shared" si="3"/>
        <v>1327481.0100000002</v>
      </c>
    </row>
    <row r="122" spans="1:6" ht="22.5" x14ac:dyDescent="0.2">
      <c r="A122" s="25" t="s">
        <v>192</v>
      </c>
      <c r="B122" s="64" t="s">
        <v>178</v>
      </c>
      <c r="C122" s="27" t="s">
        <v>320</v>
      </c>
      <c r="D122" s="28">
        <v>1979625.36</v>
      </c>
      <c r="E122" s="65">
        <v>662144.35</v>
      </c>
      <c r="F122" s="66">
        <f t="shared" si="3"/>
        <v>1317481.0100000002</v>
      </c>
    </row>
    <row r="123" spans="1:6" ht="22.5" x14ac:dyDescent="0.2">
      <c r="A123" s="25" t="s">
        <v>194</v>
      </c>
      <c r="B123" s="64" t="s">
        <v>178</v>
      </c>
      <c r="C123" s="27" t="s">
        <v>321</v>
      </c>
      <c r="D123" s="28">
        <v>1979625.36</v>
      </c>
      <c r="E123" s="65">
        <v>662144.35</v>
      </c>
      <c r="F123" s="66">
        <f t="shared" si="3"/>
        <v>1317481.0100000002</v>
      </c>
    </row>
    <row r="124" spans="1:6" x14ac:dyDescent="0.2">
      <c r="A124" s="25" t="s">
        <v>198</v>
      </c>
      <c r="B124" s="64" t="s">
        <v>178</v>
      </c>
      <c r="C124" s="27" t="s">
        <v>322</v>
      </c>
      <c r="D124" s="28">
        <v>1979625.36</v>
      </c>
      <c r="E124" s="65">
        <v>662144.35</v>
      </c>
      <c r="F124" s="66">
        <f t="shared" si="3"/>
        <v>1317481.0100000002</v>
      </c>
    </row>
    <row r="125" spans="1:6" x14ac:dyDescent="0.2">
      <c r="A125" s="25" t="s">
        <v>203</v>
      </c>
      <c r="B125" s="64" t="s">
        <v>178</v>
      </c>
      <c r="C125" s="27" t="s">
        <v>323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205</v>
      </c>
      <c r="B126" s="64" t="s">
        <v>178</v>
      </c>
      <c r="C126" s="27" t="s">
        <v>324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207</v>
      </c>
      <c r="B127" s="64" t="s">
        <v>178</v>
      </c>
      <c r="C127" s="27" t="s">
        <v>325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326</v>
      </c>
      <c r="B128" s="53" t="s">
        <v>178</v>
      </c>
      <c r="C128" s="54" t="s">
        <v>327</v>
      </c>
      <c r="D128" s="55">
        <v>7189800</v>
      </c>
      <c r="E128" s="56">
        <v>3256281.35</v>
      </c>
      <c r="F128" s="57">
        <f t="shared" si="3"/>
        <v>3933518.65</v>
      </c>
    </row>
    <row r="129" spans="1:6" ht="56.25" x14ac:dyDescent="0.2">
      <c r="A129" s="25" t="s">
        <v>182</v>
      </c>
      <c r="B129" s="64" t="s">
        <v>178</v>
      </c>
      <c r="C129" s="27" t="s">
        <v>328</v>
      </c>
      <c r="D129" s="28">
        <v>2576000</v>
      </c>
      <c r="E129" s="65">
        <v>1049087.69</v>
      </c>
      <c r="F129" s="66">
        <f t="shared" si="3"/>
        <v>1526912.31</v>
      </c>
    </row>
    <row r="130" spans="1:6" x14ac:dyDescent="0.2">
      <c r="A130" s="25" t="s">
        <v>329</v>
      </c>
      <c r="B130" s="64" t="s">
        <v>178</v>
      </c>
      <c r="C130" s="27" t="s">
        <v>330</v>
      </c>
      <c r="D130" s="28">
        <v>2576000</v>
      </c>
      <c r="E130" s="65">
        <v>1049087.69</v>
      </c>
      <c r="F130" s="66">
        <f t="shared" si="3"/>
        <v>1526912.31</v>
      </c>
    </row>
    <row r="131" spans="1:6" x14ac:dyDescent="0.2">
      <c r="A131" s="25" t="s">
        <v>331</v>
      </c>
      <c r="B131" s="64" t="s">
        <v>178</v>
      </c>
      <c r="C131" s="27" t="s">
        <v>332</v>
      </c>
      <c r="D131" s="28">
        <v>1977000</v>
      </c>
      <c r="E131" s="65">
        <v>822123.35</v>
      </c>
      <c r="F131" s="66">
        <f t="shared" si="3"/>
        <v>1154876.6499999999</v>
      </c>
    </row>
    <row r="132" spans="1:6" ht="22.5" x14ac:dyDescent="0.2">
      <c r="A132" s="25" t="s">
        <v>333</v>
      </c>
      <c r="B132" s="64" t="s">
        <v>178</v>
      </c>
      <c r="C132" s="27" t="s">
        <v>334</v>
      </c>
      <c r="D132" s="28">
        <v>2000</v>
      </c>
      <c r="E132" s="65">
        <v>408</v>
      </c>
      <c r="F132" s="66">
        <f t="shared" si="3"/>
        <v>1592</v>
      </c>
    </row>
    <row r="133" spans="1:6" ht="33.75" x14ac:dyDescent="0.2">
      <c r="A133" s="25" t="s">
        <v>335</v>
      </c>
      <c r="B133" s="64" t="s">
        <v>178</v>
      </c>
      <c r="C133" s="27" t="s">
        <v>336</v>
      </c>
      <c r="D133" s="28">
        <v>597000</v>
      </c>
      <c r="E133" s="65">
        <v>226556.34</v>
      </c>
      <c r="F133" s="66">
        <f t="shared" si="3"/>
        <v>370443.66000000003</v>
      </c>
    </row>
    <row r="134" spans="1:6" ht="22.5" x14ac:dyDescent="0.2">
      <c r="A134" s="25" t="s">
        <v>192</v>
      </c>
      <c r="B134" s="64" t="s">
        <v>178</v>
      </c>
      <c r="C134" s="27" t="s">
        <v>337</v>
      </c>
      <c r="D134" s="28">
        <v>4002500</v>
      </c>
      <c r="E134" s="65">
        <v>1899776.66</v>
      </c>
      <c r="F134" s="66">
        <f t="shared" si="3"/>
        <v>2102723.34</v>
      </c>
    </row>
    <row r="135" spans="1:6" ht="22.5" x14ac:dyDescent="0.2">
      <c r="A135" s="25" t="s">
        <v>194</v>
      </c>
      <c r="B135" s="64" t="s">
        <v>178</v>
      </c>
      <c r="C135" s="27" t="s">
        <v>338</v>
      </c>
      <c r="D135" s="28">
        <v>4002500</v>
      </c>
      <c r="E135" s="65">
        <v>1899776.66</v>
      </c>
      <c r="F135" s="66">
        <f t="shared" si="3"/>
        <v>2102723.34</v>
      </c>
    </row>
    <row r="136" spans="1:6" ht="22.5" x14ac:dyDescent="0.2">
      <c r="A136" s="25" t="s">
        <v>196</v>
      </c>
      <c r="B136" s="64" t="s">
        <v>178</v>
      </c>
      <c r="C136" s="27" t="s">
        <v>339</v>
      </c>
      <c r="D136" s="28">
        <v>58000</v>
      </c>
      <c r="E136" s="65">
        <v>15460.83</v>
      </c>
      <c r="F136" s="66">
        <f t="shared" si="3"/>
        <v>42539.17</v>
      </c>
    </row>
    <row r="137" spans="1:6" ht="22.5" x14ac:dyDescent="0.2">
      <c r="A137" s="25" t="s">
        <v>340</v>
      </c>
      <c r="B137" s="64" t="s">
        <v>178</v>
      </c>
      <c r="C137" s="27" t="s">
        <v>341</v>
      </c>
      <c r="D137" s="28">
        <v>837076</v>
      </c>
      <c r="E137" s="65" t="s">
        <v>47</v>
      </c>
      <c r="F137" s="66">
        <f t="shared" si="3"/>
        <v>837076</v>
      </c>
    </row>
    <row r="138" spans="1:6" x14ac:dyDescent="0.2">
      <c r="A138" s="25" t="s">
        <v>198</v>
      </c>
      <c r="B138" s="64" t="s">
        <v>178</v>
      </c>
      <c r="C138" s="27" t="s">
        <v>342</v>
      </c>
      <c r="D138" s="28">
        <v>814124</v>
      </c>
      <c r="E138" s="65">
        <v>430584.13</v>
      </c>
      <c r="F138" s="66">
        <f t="shared" si="3"/>
        <v>383539.87</v>
      </c>
    </row>
    <row r="139" spans="1:6" x14ac:dyDescent="0.2">
      <c r="A139" s="25" t="s">
        <v>343</v>
      </c>
      <c r="B139" s="64" t="s">
        <v>178</v>
      </c>
      <c r="C139" s="27" t="s">
        <v>344</v>
      </c>
      <c r="D139" s="28">
        <v>2293300</v>
      </c>
      <c r="E139" s="65">
        <v>1453731.7</v>
      </c>
      <c r="F139" s="66">
        <f t="shared" si="3"/>
        <v>839568.3</v>
      </c>
    </row>
    <row r="140" spans="1:6" x14ac:dyDescent="0.2">
      <c r="A140" s="25" t="s">
        <v>203</v>
      </c>
      <c r="B140" s="64" t="s">
        <v>178</v>
      </c>
      <c r="C140" s="27" t="s">
        <v>345</v>
      </c>
      <c r="D140" s="28">
        <v>611300</v>
      </c>
      <c r="E140" s="65">
        <v>307417</v>
      </c>
      <c r="F140" s="66">
        <f t="shared" si="3"/>
        <v>303883</v>
      </c>
    </row>
    <row r="141" spans="1:6" x14ac:dyDescent="0.2">
      <c r="A141" s="25" t="s">
        <v>205</v>
      </c>
      <c r="B141" s="64" t="s">
        <v>178</v>
      </c>
      <c r="C141" s="27" t="s">
        <v>346</v>
      </c>
      <c r="D141" s="28">
        <v>611300</v>
      </c>
      <c r="E141" s="65">
        <v>307417</v>
      </c>
      <c r="F141" s="66">
        <f t="shared" si="3"/>
        <v>303883</v>
      </c>
    </row>
    <row r="142" spans="1:6" ht="22.5" x14ac:dyDescent="0.2">
      <c r="A142" s="25" t="s">
        <v>347</v>
      </c>
      <c r="B142" s="64" t="s">
        <v>178</v>
      </c>
      <c r="C142" s="27" t="s">
        <v>348</v>
      </c>
      <c r="D142" s="28">
        <v>610800</v>
      </c>
      <c r="E142" s="65">
        <v>307417</v>
      </c>
      <c r="F142" s="66">
        <f t="shared" si="3"/>
        <v>303383</v>
      </c>
    </row>
    <row r="143" spans="1:6" x14ac:dyDescent="0.2">
      <c r="A143" s="25" t="s">
        <v>207</v>
      </c>
      <c r="B143" s="64" t="s">
        <v>178</v>
      </c>
      <c r="C143" s="27" t="s">
        <v>349</v>
      </c>
      <c r="D143" s="28">
        <v>500</v>
      </c>
      <c r="E143" s="65" t="s">
        <v>47</v>
      </c>
      <c r="F143" s="66">
        <f t="shared" ref="F143:F174" si="4">IF(OR(D143="-",IF(E143="-",0,E143)&gt;=IF(D143="-",0,D143)),"-",IF(D143="-",0,D143)-IF(E143="-",0,E143))</f>
        <v>500</v>
      </c>
    </row>
    <row r="144" spans="1:6" x14ac:dyDescent="0.2">
      <c r="A144" s="52" t="s">
        <v>350</v>
      </c>
      <c r="B144" s="53" t="s">
        <v>178</v>
      </c>
      <c r="C144" s="54" t="s">
        <v>351</v>
      </c>
      <c r="D144" s="55">
        <v>7189800</v>
      </c>
      <c r="E144" s="56">
        <v>3256281.35</v>
      </c>
      <c r="F144" s="57">
        <f t="shared" si="4"/>
        <v>3933518.65</v>
      </c>
    </row>
    <row r="145" spans="1:6" ht="56.25" x14ac:dyDescent="0.2">
      <c r="A145" s="25" t="s">
        <v>182</v>
      </c>
      <c r="B145" s="64" t="s">
        <v>178</v>
      </c>
      <c r="C145" s="27" t="s">
        <v>352</v>
      </c>
      <c r="D145" s="28">
        <v>2576000</v>
      </c>
      <c r="E145" s="65">
        <v>1049087.69</v>
      </c>
      <c r="F145" s="66">
        <f t="shared" si="4"/>
        <v>1526912.31</v>
      </c>
    </row>
    <row r="146" spans="1:6" x14ac:dyDescent="0.2">
      <c r="A146" s="25" t="s">
        <v>329</v>
      </c>
      <c r="B146" s="64" t="s">
        <v>178</v>
      </c>
      <c r="C146" s="27" t="s">
        <v>353</v>
      </c>
      <c r="D146" s="28">
        <v>2576000</v>
      </c>
      <c r="E146" s="65">
        <v>1049087.69</v>
      </c>
      <c r="F146" s="66">
        <f t="shared" si="4"/>
        <v>1526912.31</v>
      </c>
    </row>
    <row r="147" spans="1:6" x14ac:dyDescent="0.2">
      <c r="A147" s="25" t="s">
        <v>331</v>
      </c>
      <c r="B147" s="64" t="s">
        <v>178</v>
      </c>
      <c r="C147" s="27" t="s">
        <v>354</v>
      </c>
      <c r="D147" s="28">
        <v>1977000</v>
      </c>
      <c r="E147" s="65">
        <v>822123.35</v>
      </c>
      <c r="F147" s="66">
        <f t="shared" si="4"/>
        <v>1154876.6499999999</v>
      </c>
    </row>
    <row r="148" spans="1:6" ht="22.5" x14ac:dyDescent="0.2">
      <c r="A148" s="25" t="s">
        <v>333</v>
      </c>
      <c r="B148" s="64" t="s">
        <v>178</v>
      </c>
      <c r="C148" s="27" t="s">
        <v>355</v>
      </c>
      <c r="D148" s="28">
        <v>2000</v>
      </c>
      <c r="E148" s="65">
        <v>408</v>
      </c>
      <c r="F148" s="66">
        <f t="shared" si="4"/>
        <v>1592</v>
      </c>
    </row>
    <row r="149" spans="1:6" ht="33.75" x14ac:dyDescent="0.2">
      <c r="A149" s="25" t="s">
        <v>335</v>
      </c>
      <c r="B149" s="64" t="s">
        <v>178</v>
      </c>
      <c r="C149" s="27" t="s">
        <v>356</v>
      </c>
      <c r="D149" s="28">
        <v>597000</v>
      </c>
      <c r="E149" s="65">
        <v>226556.34</v>
      </c>
      <c r="F149" s="66">
        <f t="shared" si="4"/>
        <v>370443.66000000003</v>
      </c>
    </row>
    <row r="150" spans="1:6" ht="22.5" x14ac:dyDescent="0.2">
      <c r="A150" s="25" t="s">
        <v>192</v>
      </c>
      <c r="B150" s="64" t="s">
        <v>178</v>
      </c>
      <c r="C150" s="27" t="s">
        <v>357</v>
      </c>
      <c r="D150" s="28">
        <v>4002500</v>
      </c>
      <c r="E150" s="65">
        <v>1899776.66</v>
      </c>
      <c r="F150" s="66">
        <f t="shared" si="4"/>
        <v>2102723.34</v>
      </c>
    </row>
    <row r="151" spans="1:6" ht="22.5" x14ac:dyDescent="0.2">
      <c r="A151" s="25" t="s">
        <v>194</v>
      </c>
      <c r="B151" s="64" t="s">
        <v>178</v>
      </c>
      <c r="C151" s="27" t="s">
        <v>358</v>
      </c>
      <c r="D151" s="28">
        <v>4002500</v>
      </c>
      <c r="E151" s="65">
        <v>1899776.66</v>
      </c>
      <c r="F151" s="66">
        <f t="shared" si="4"/>
        <v>2102723.34</v>
      </c>
    </row>
    <row r="152" spans="1:6" ht="22.5" x14ac:dyDescent="0.2">
      <c r="A152" s="25" t="s">
        <v>196</v>
      </c>
      <c r="B152" s="64" t="s">
        <v>178</v>
      </c>
      <c r="C152" s="27" t="s">
        <v>359</v>
      </c>
      <c r="D152" s="28">
        <v>58000</v>
      </c>
      <c r="E152" s="65">
        <v>15460.83</v>
      </c>
      <c r="F152" s="66">
        <f t="shared" si="4"/>
        <v>42539.17</v>
      </c>
    </row>
    <row r="153" spans="1:6" ht="22.5" x14ac:dyDescent="0.2">
      <c r="A153" s="25" t="s">
        <v>340</v>
      </c>
      <c r="B153" s="64" t="s">
        <v>178</v>
      </c>
      <c r="C153" s="27" t="s">
        <v>360</v>
      </c>
      <c r="D153" s="28">
        <v>837076</v>
      </c>
      <c r="E153" s="65" t="s">
        <v>47</v>
      </c>
      <c r="F153" s="66">
        <f t="shared" si="4"/>
        <v>837076</v>
      </c>
    </row>
    <row r="154" spans="1:6" x14ac:dyDescent="0.2">
      <c r="A154" s="25" t="s">
        <v>198</v>
      </c>
      <c r="B154" s="64" t="s">
        <v>178</v>
      </c>
      <c r="C154" s="27" t="s">
        <v>361</v>
      </c>
      <c r="D154" s="28">
        <v>814124</v>
      </c>
      <c r="E154" s="65">
        <v>430584.13</v>
      </c>
      <c r="F154" s="66">
        <f t="shared" si="4"/>
        <v>383539.87</v>
      </c>
    </row>
    <row r="155" spans="1:6" x14ac:dyDescent="0.2">
      <c r="A155" s="25" t="s">
        <v>343</v>
      </c>
      <c r="B155" s="64" t="s">
        <v>178</v>
      </c>
      <c r="C155" s="27" t="s">
        <v>362</v>
      </c>
      <c r="D155" s="28">
        <v>2293300</v>
      </c>
      <c r="E155" s="65">
        <v>1453731.7</v>
      </c>
      <c r="F155" s="66">
        <f t="shared" si="4"/>
        <v>839568.3</v>
      </c>
    </row>
    <row r="156" spans="1:6" x14ac:dyDescent="0.2">
      <c r="A156" s="25" t="s">
        <v>203</v>
      </c>
      <c r="B156" s="64" t="s">
        <v>178</v>
      </c>
      <c r="C156" s="27" t="s">
        <v>363</v>
      </c>
      <c r="D156" s="28">
        <v>611300</v>
      </c>
      <c r="E156" s="65">
        <v>307417</v>
      </c>
      <c r="F156" s="66">
        <f t="shared" si="4"/>
        <v>303883</v>
      </c>
    </row>
    <row r="157" spans="1:6" x14ac:dyDescent="0.2">
      <c r="A157" s="25" t="s">
        <v>205</v>
      </c>
      <c r="B157" s="64" t="s">
        <v>178</v>
      </c>
      <c r="C157" s="27" t="s">
        <v>364</v>
      </c>
      <c r="D157" s="28">
        <v>611300</v>
      </c>
      <c r="E157" s="65">
        <v>307417</v>
      </c>
      <c r="F157" s="66">
        <f t="shared" si="4"/>
        <v>303883</v>
      </c>
    </row>
    <row r="158" spans="1:6" ht="22.5" x14ac:dyDescent="0.2">
      <c r="A158" s="25" t="s">
        <v>347</v>
      </c>
      <c r="B158" s="64" t="s">
        <v>178</v>
      </c>
      <c r="C158" s="27" t="s">
        <v>365</v>
      </c>
      <c r="D158" s="28">
        <v>610800</v>
      </c>
      <c r="E158" s="65">
        <v>307417</v>
      </c>
      <c r="F158" s="66">
        <f t="shared" si="4"/>
        <v>303383</v>
      </c>
    </row>
    <row r="159" spans="1:6" x14ac:dyDescent="0.2">
      <c r="A159" s="25" t="s">
        <v>207</v>
      </c>
      <c r="B159" s="64" t="s">
        <v>178</v>
      </c>
      <c r="C159" s="27" t="s">
        <v>366</v>
      </c>
      <c r="D159" s="28">
        <v>500</v>
      </c>
      <c r="E159" s="65" t="s">
        <v>47</v>
      </c>
      <c r="F159" s="66">
        <f t="shared" si="4"/>
        <v>500</v>
      </c>
    </row>
    <row r="160" spans="1:6" x14ac:dyDescent="0.2">
      <c r="A160" s="52" t="s">
        <v>367</v>
      </c>
      <c r="B160" s="53" t="s">
        <v>178</v>
      </c>
      <c r="C160" s="54" t="s">
        <v>368</v>
      </c>
      <c r="D160" s="55">
        <v>608084</v>
      </c>
      <c r="E160" s="56">
        <v>300102</v>
      </c>
      <c r="F160" s="57">
        <f t="shared" si="4"/>
        <v>307982</v>
      </c>
    </row>
    <row r="161" spans="1:6" x14ac:dyDescent="0.2">
      <c r="A161" s="25" t="s">
        <v>369</v>
      </c>
      <c r="B161" s="64" t="s">
        <v>178</v>
      </c>
      <c r="C161" s="27" t="s">
        <v>370</v>
      </c>
      <c r="D161" s="28">
        <v>608084</v>
      </c>
      <c r="E161" s="65">
        <v>300102</v>
      </c>
      <c r="F161" s="66">
        <f t="shared" si="4"/>
        <v>307982</v>
      </c>
    </row>
    <row r="162" spans="1:6" x14ac:dyDescent="0.2">
      <c r="A162" s="25" t="s">
        <v>371</v>
      </c>
      <c r="B162" s="64" t="s">
        <v>178</v>
      </c>
      <c r="C162" s="27" t="s">
        <v>372</v>
      </c>
      <c r="D162" s="28">
        <v>608084</v>
      </c>
      <c r="E162" s="65">
        <v>300102</v>
      </c>
      <c r="F162" s="66">
        <f t="shared" si="4"/>
        <v>307982</v>
      </c>
    </row>
    <row r="163" spans="1:6" x14ac:dyDescent="0.2">
      <c r="A163" s="25" t="s">
        <v>373</v>
      </c>
      <c r="B163" s="64" t="s">
        <v>178</v>
      </c>
      <c r="C163" s="27" t="s">
        <v>374</v>
      </c>
      <c r="D163" s="28">
        <v>608084</v>
      </c>
      <c r="E163" s="65">
        <v>300102</v>
      </c>
      <c r="F163" s="66">
        <f t="shared" si="4"/>
        <v>307982</v>
      </c>
    </row>
    <row r="164" spans="1:6" x14ac:dyDescent="0.2">
      <c r="A164" s="52" t="s">
        <v>375</v>
      </c>
      <c r="B164" s="53" t="s">
        <v>178</v>
      </c>
      <c r="C164" s="54" t="s">
        <v>376</v>
      </c>
      <c r="D164" s="55">
        <v>608084</v>
      </c>
      <c r="E164" s="56">
        <v>300102</v>
      </c>
      <c r="F164" s="57">
        <f t="shared" si="4"/>
        <v>307982</v>
      </c>
    </row>
    <row r="165" spans="1:6" x14ac:dyDescent="0.2">
      <c r="A165" s="25" t="s">
        <v>369</v>
      </c>
      <c r="B165" s="64" t="s">
        <v>178</v>
      </c>
      <c r="C165" s="27" t="s">
        <v>377</v>
      </c>
      <c r="D165" s="28">
        <v>608084</v>
      </c>
      <c r="E165" s="65">
        <v>300102</v>
      </c>
      <c r="F165" s="66">
        <f t="shared" si="4"/>
        <v>307982</v>
      </c>
    </row>
    <row r="166" spans="1:6" x14ac:dyDescent="0.2">
      <c r="A166" s="25" t="s">
        <v>371</v>
      </c>
      <c r="B166" s="64" t="s">
        <v>178</v>
      </c>
      <c r="C166" s="27" t="s">
        <v>378</v>
      </c>
      <c r="D166" s="28">
        <v>608084</v>
      </c>
      <c r="E166" s="65">
        <v>300102</v>
      </c>
      <c r="F166" s="66">
        <f t="shared" si="4"/>
        <v>307982</v>
      </c>
    </row>
    <row r="167" spans="1:6" x14ac:dyDescent="0.2">
      <c r="A167" s="25" t="s">
        <v>373</v>
      </c>
      <c r="B167" s="64" t="s">
        <v>178</v>
      </c>
      <c r="C167" s="27" t="s">
        <v>379</v>
      </c>
      <c r="D167" s="28">
        <v>608084</v>
      </c>
      <c r="E167" s="65">
        <v>300102</v>
      </c>
      <c r="F167" s="66">
        <f t="shared" si="4"/>
        <v>307982</v>
      </c>
    </row>
    <row r="168" spans="1:6" x14ac:dyDescent="0.2">
      <c r="A168" s="52" t="s">
        <v>380</v>
      </c>
      <c r="B168" s="53" t="s">
        <v>178</v>
      </c>
      <c r="C168" s="54" t="s">
        <v>381</v>
      </c>
      <c r="D168" s="55">
        <v>698000</v>
      </c>
      <c r="E168" s="56">
        <v>328625.90999999997</v>
      </c>
      <c r="F168" s="57">
        <f t="shared" si="4"/>
        <v>369374.09</v>
      </c>
    </row>
    <row r="169" spans="1:6" ht="56.25" x14ac:dyDescent="0.2">
      <c r="A169" s="25" t="s">
        <v>182</v>
      </c>
      <c r="B169" s="64" t="s">
        <v>178</v>
      </c>
      <c r="C169" s="27" t="s">
        <v>382</v>
      </c>
      <c r="D169" s="28">
        <v>692000</v>
      </c>
      <c r="E169" s="65">
        <v>325702.61</v>
      </c>
      <c r="F169" s="66">
        <f t="shared" si="4"/>
        <v>366297.39</v>
      </c>
    </row>
    <row r="170" spans="1:6" x14ac:dyDescent="0.2">
      <c r="A170" s="25" t="s">
        <v>329</v>
      </c>
      <c r="B170" s="64" t="s">
        <v>178</v>
      </c>
      <c r="C170" s="27" t="s">
        <v>383</v>
      </c>
      <c r="D170" s="28">
        <v>692000</v>
      </c>
      <c r="E170" s="65">
        <v>325702.61</v>
      </c>
      <c r="F170" s="66">
        <f t="shared" si="4"/>
        <v>366297.39</v>
      </c>
    </row>
    <row r="171" spans="1:6" x14ac:dyDescent="0.2">
      <c r="A171" s="25" t="s">
        <v>331</v>
      </c>
      <c r="B171" s="64" t="s">
        <v>178</v>
      </c>
      <c r="C171" s="27" t="s">
        <v>384</v>
      </c>
      <c r="D171" s="28">
        <v>532000</v>
      </c>
      <c r="E171" s="65">
        <v>254827.99</v>
      </c>
      <c r="F171" s="66">
        <f t="shared" si="4"/>
        <v>277172.01</v>
      </c>
    </row>
    <row r="172" spans="1:6" ht="33.75" x14ac:dyDescent="0.2">
      <c r="A172" s="25" t="s">
        <v>335</v>
      </c>
      <c r="B172" s="64" t="s">
        <v>178</v>
      </c>
      <c r="C172" s="27" t="s">
        <v>385</v>
      </c>
      <c r="D172" s="28">
        <v>160000</v>
      </c>
      <c r="E172" s="65">
        <v>70874.62</v>
      </c>
      <c r="F172" s="66">
        <f t="shared" si="4"/>
        <v>89125.38</v>
      </c>
    </row>
    <row r="173" spans="1:6" ht="22.5" x14ac:dyDescent="0.2">
      <c r="A173" s="25" t="s">
        <v>192</v>
      </c>
      <c r="B173" s="64" t="s">
        <v>178</v>
      </c>
      <c r="C173" s="27" t="s">
        <v>386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194</v>
      </c>
      <c r="B174" s="64" t="s">
        <v>178</v>
      </c>
      <c r="C174" s="27" t="s">
        <v>387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198</v>
      </c>
      <c r="B175" s="64" t="s">
        <v>178</v>
      </c>
      <c r="C175" s="27" t="s">
        <v>388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389</v>
      </c>
      <c r="B176" s="53" t="s">
        <v>178</v>
      </c>
      <c r="C176" s="54" t="s">
        <v>390</v>
      </c>
      <c r="D176" s="55">
        <v>698000</v>
      </c>
      <c r="E176" s="56">
        <v>328625.90999999997</v>
      </c>
      <c r="F176" s="57">
        <f t="shared" si="5"/>
        <v>369374.09</v>
      </c>
    </row>
    <row r="177" spans="1:6" ht="56.25" x14ac:dyDescent="0.2">
      <c r="A177" s="25" t="s">
        <v>182</v>
      </c>
      <c r="B177" s="64" t="s">
        <v>178</v>
      </c>
      <c r="C177" s="27" t="s">
        <v>391</v>
      </c>
      <c r="D177" s="28">
        <v>692000</v>
      </c>
      <c r="E177" s="65">
        <v>325702.61</v>
      </c>
      <c r="F177" s="66">
        <f t="shared" si="5"/>
        <v>366297.39</v>
      </c>
    </row>
    <row r="178" spans="1:6" x14ac:dyDescent="0.2">
      <c r="A178" s="25" t="s">
        <v>329</v>
      </c>
      <c r="B178" s="64" t="s">
        <v>178</v>
      </c>
      <c r="C178" s="27" t="s">
        <v>392</v>
      </c>
      <c r="D178" s="28">
        <v>692000</v>
      </c>
      <c r="E178" s="65">
        <v>325702.61</v>
      </c>
      <c r="F178" s="66">
        <f t="shared" si="5"/>
        <v>366297.39</v>
      </c>
    </row>
    <row r="179" spans="1:6" x14ac:dyDescent="0.2">
      <c r="A179" s="25" t="s">
        <v>331</v>
      </c>
      <c r="B179" s="64" t="s">
        <v>178</v>
      </c>
      <c r="C179" s="27" t="s">
        <v>393</v>
      </c>
      <c r="D179" s="28">
        <v>532000</v>
      </c>
      <c r="E179" s="65">
        <v>254827.99</v>
      </c>
      <c r="F179" s="66">
        <f t="shared" si="5"/>
        <v>277172.01</v>
      </c>
    </row>
    <row r="180" spans="1:6" ht="33.75" x14ac:dyDescent="0.2">
      <c r="A180" s="25" t="s">
        <v>335</v>
      </c>
      <c r="B180" s="64" t="s">
        <v>178</v>
      </c>
      <c r="C180" s="27" t="s">
        <v>394</v>
      </c>
      <c r="D180" s="28">
        <v>160000</v>
      </c>
      <c r="E180" s="65">
        <v>70874.62</v>
      </c>
      <c r="F180" s="66">
        <f t="shared" si="5"/>
        <v>89125.38</v>
      </c>
    </row>
    <row r="181" spans="1:6" ht="22.5" x14ac:dyDescent="0.2">
      <c r="A181" s="25" t="s">
        <v>192</v>
      </c>
      <c r="B181" s="64" t="s">
        <v>178</v>
      </c>
      <c r="C181" s="27" t="s">
        <v>395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194</v>
      </c>
      <c r="B182" s="64" t="s">
        <v>178</v>
      </c>
      <c r="C182" s="27" t="s">
        <v>396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198</v>
      </c>
      <c r="B183" s="64" t="s">
        <v>178</v>
      </c>
      <c r="C183" s="27" t="s">
        <v>397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398</v>
      </c>
      <c r="B185" s="72" t="s">
        <v>399</v>
      </c>
      <c r="C185" s="73" t="s">
        <v>179</v>
      </c>
      <c r="D185" s="74">
        <v>-145835.95000000001</v>
      </c>
      <c r="E185" s="74">
        <v>1640784.65</v>
      </c>
      <c r="F185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179</v>
      </c>
      <c r="D12" s="80">
        <v>145835.95000000001</v>
      </c>
      <c r="E12" s="80">
        <v>-1640784.65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145835.95000000001</v>
      </c>
      <c r="E18" s="80">
        <v>-1640784.65</v>
      </c>
      <c r="F18" s="81">
        <v>1786620.6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145835.95000000001</v>
      </c>
      <c r="E19" s="80">
        <v>-1640784.65</v>
      </c>
      <c r="F19" s="81">
        <v>1786620.6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-24403220</v>
      </c>
      <c r="E20" s="80">
        <v>-9786056.9600000009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-24403220</v>
      </c>
      <c r="E21" s="28">
        <v>-9786056.9600000009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24549055.949999999</v>
      </c>
      <c r="E22" s="80">
        <v>8145272.3099999996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24549055.949999999</v>
      </c>
      <c r="E23" s="28">
        <v>8145272.3099999996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dcterms:created xsi:type="dcterms:W3CDTF">2022-07-14T06:07:44Z</dcterms:created>
  <dcterms:modified xsi:type="dcterms:W3CDTF">2022-07-14T06:07:45Z</dcterms:modified>
</cp:coreProperties>
</file>