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rg-1\Desktop\ДОКУМЕНТЫ ОТДЕЛА\ГОРСКАЯ С.В\Статистика\2023\"/>
    </mc:Choice>
  </mc:AlternateContent>
  <bookViews>
    <workbookView xWindow="240" yWindow="120" windowWidth="18045" windowHeight="1102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30" i="1" l="1"/>
  <c r="C14" i="1" s="1"/>
  <c r="C12" i="1" l="1"/>
  <c r="C10" i="1"/>
  <c r="C28" i="1"/>
  <c r="C27" i="1"/>
  <c r="C26" i="1"/>
  <c r="C25" i="1"/>
  <c r="C24" i="1"/>
  <c r="C23" i="1"/>
  <c r="C22" i="1"/>
  <c r="C21" i="1"/>
  <c r="C20" i="1"/>
  <c r="C19" i="1"/>
  <c r="C18" i="1"/>
  <c r="C17" i="1"/>
  <c r="C15" i="1"/>
  <c r="C13" i="1"/>
  <c r="C11" i="1"/>
</calcChain>
</file>

<file path=xl/sharedStrings.xml><?xml version="1.0" encoding="utf-8"?>
<sst xmlns="http://schemas.openxmlformats.org/spreadsheetml/2006/main" count="28" uniqueCount="28">
  <si>
    <t>Распределение количества организаций, учтенных в Статистическом регистре Росстата</t>
  </si>
  <si>
    <t xml:space="preserve"> </t>
  </si>
  <si>
    <t>Вид экономической деятельности</t>
  </si>
  <si>
    <t>Сельское хозяйство, охота и лесное хозяйство, рыболовство, рыбоводство</t>
  </si>
  <si>
    <t>Обрабатывающие производства</t>
  </si>
  <si>
    <t>Добыча полезных ископаемых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</si>
  <si>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</si>
  <si>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</si>
  <si>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</si>
  <si>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розничная, ремонт автотранспортных средств, мотоциклов.</t>
  </si>
  <si>
    <t>Транспортировка 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</si>
  <si>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</si>
  <si>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</si>
  <si>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</si>
  <si>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</si>
  <si>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</si>
  <si>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</si>
  <si>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</si>
  <si>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</si>
  <si>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Здравоохранение и предоставление социальных услуг</t>
  </si>
  <si>
    <t>Предоставление в области культуры, спорта, организации досуга и развлечений</t>
  </si>
  <si>
    <t>Предоставление прочих видов услуг</t>
  </si>
  <si>
    <t>ВСЕГО по МО</t>
  </si>
  <si>
    <t xml:space="preserve"> по видам экономической деятельности</t>
  </si>
  <si>
    <t>В % к итогу</t>
  </si>
  <si>
    <t>Другие виды деятельности</t>
  </si>
  <si>
    <t>На 01.07.2023 г. в Статистическом регистре Росстата зарегистрировано по городскому поселению 626 предприятий и организаций:</t>
  </si>
  <si>
    <t>в % к 1 июля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</si>
</sst>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1" fontId="0" fillId="0" borderId="0" xfId="0" applyNumberFormat="1"/>
    <xf numFmtId="164" fontId="4" fillId="0" borderId="3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justify" vertical="top" wrapText="1"/>
    </xf>
    <xf numFmtId="0" fontId="0" fillId="0" borderId="4" xfId="0" applyBorder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164" fontId="4" fillId="0" borderId="3" xfId="0" applyNumberFormat="1" applyFont="1" applyBorder="1" applyAlignment="1">
      <alignment horizontal="center" wrapText="1"/>
    </xf>
    <xf numFmtId="164" fontId="4" fillId="0" borderId="7" xfId="0" applyNumberFormat="1" applyFont="1" applyBorder="1" applyAlignment="1">
      <alignment horizontal="center" wrapText="1"/>
    </xf>
    <xf numFmtId="164" fontId="4" fillId="0" borderId="7" xfId="0" applyNumberFormat="1" applyFont="1" applyBorder="1" applyAlignment="1">
      <alignment horizontal="center" vertical="top" wrapText="1"/>
    </xf>
    <xf numFmtId="14" fontId="0" fillId="0" borderId="8" xfId="0" applyNumberFormat="1" applyBorder="1"/>
    <xf numFmtId="0" fontId="0" fillId="0" borderId="8" xfId="0" applyBorder="1" applyAlignment="1">
      <alignment horizontal="center"/>
    </xf>
    <xf numFmtId="0" fontId="4" fillId="0" borderId="8" xfId="0" applyFont="1" applyBorder="1" applyAlignment="1">
      <alignment horizontal="right" vertical="top" wrapText="1"/>
    </xf>
    <xf numFmtId="0" fontId="0" fillId="0" borderId="8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1" fontId="3" fillId="0" borderId="1" xfId="0" applyNumberFormat="1" applyFont="1" applyBorder="1" applyAlignment="1">
      <alignment horizontal="center" vertical="top" wrapText="1"/>
    </xf>
    <xf numFmtId="1" fontId="3" fillId="0" borderId="2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"/>
  <sheetViews>
    <sheetView tabSelected="1" view="pageBreakPreview" zoomScale="60" zoomScaleNormal="100" workbookViewId="0">
      <selection activeCell="J19" sqref="J19"/>
    </sheetView>
  </sheetViews>
  <sheetFormatPr defaultRowHeight="15" x14ac:dyDescent="0.25"/>
  <cols>
    <col min="1" max="1" width="48.85546875" customWidth="1"/>
    <col min="2" max="2" width="10.28515625" customWidth="1"/>
    <col min="3" max="3" width="11" style="6" customWidth="1"/>
    <col min="4" max="4" width="11.5703125" bestFit="1" customWidth="1"/>
    <col min="5" max="5" width="10.140625" bestFit="1" customWidth="1"/>
  </cols>
  <sheetData>
    <row r="2" spans="1:9" s="4" customFormat="1" ht="15.75" customHeight="1" x14ac:dyDescent="0.25">
      <c r="A2" s="22" t="s">
        <v>0</v>
      </c>
      <c r="B2" s="22"/>
      <c r="C2" s="22"/>
      <c r="D2" s="22"/>
      <c r="E2" s="5"/>
      <c r="F2" s="5"/>
      <c r="G2" s="5"/>
      <c r="H2" s="5"/>
      <c r="I2" s="5"/>
    </row>
    <row r="3" spans="1:9" s="4" customFormat="1" ht="15.75" x14ac:dyDescent="0.25">
      <c r="A3" s="22" t="s">
        <v>23</v>
      </c>
      <c r="B3" s="22"/>
      <c r="C3" s="22"/>
      <c r="D3" s="22"/>
      <c r="E3" s="5"/>
      <c r="F3" s="5"/>
      <c r="G3" s="5"/>
      <c r="H3" s="5"/>
      <c r="I3" s="5"/>
    </row>
    <row r="4" spans="1:9" x14ac:dyDescent="0.25">
      <c r="A4" s="1"/>
    </row>
    <row r="5" spans="1:9" x14ac:dyDescent="0.25">
      <c r="A5" s="2" t="s">
        <v>1</v>
      </c>
    </row>
    <row r="6" spans="1:9" ht="33.75" customHeight="1" x14ac:dyDescent="0.25">
      <c r="A6" s="23" t="s">
        <v>26</v>
      </c>
      <c r="B6" s="23"/>
      <c r="C6" s="23"/>
      <c r="D6" s="23"/>
      <c r="E6" s="5"/>
      <c r="F6" s="5"/>
      <c r="G6" s="5"/>
      <c r="H6" s="5"/>
      <c r="I6" s="5"/>
    </row>
    <row r="7" spans="1:9" ht="16.5" thickBot="1" x14ac:dyDescent="0.3">
      <c r="A7" s="3"/>
    </row>
    <row r="8" spans="1:9" ht="20.25" customHeight="1" x14ac:dyDescent="0.25">
      <c r="A8" s="19" t="s">
        <v>2</v>
      </c>
      <c r="B8" s="19"/>
      <c r="C8" s="24" t="s">
        <v>24</v>
      </c>
      <c r="D8" s="19" t="s">
        <v>27</v>
      </c>
    </row>
    <row r="9" spans="1:9" ht="42.75" customHeight="1" thickBot="1" x14ac:dyDescent="0.3">
      <c r="A9" s="20"/>
      <c r="B9" s="21"/>
      <c r="C9" s="25"/>
      <c r="D9" s="26"/>
      <c r="E9" s="15"/>
    </row>
    <row r="10" spans="1:9" ht="30.75" thickBot="1" x14ac:dyDescent="0.3">
      <c r="A10" s="8" t="s">
        <v>3</v>
      </c>
      <c r="B10" s="10">
        <v>13</v>
      </c>
      <c r="C10" s="12">
        <f>B10/$B$30*100</f>
        <v>2.0766773162939298</v>
      </c>
      <c r="D10" s="13">
        <v>130</v>
      </c>
      <c r="E10" s="16"/>
    </row>
    <row r="11" spans="1:9" ht="15.75" thickBot="1" x14ac:dyDescent="0.3">
      <c r="A11" s="9" t="s">
        <v>4</v>
      </c>
      <c r="B11" s="10">
        <v>87</v>
      </c>
      <c r="C11" s="12">
        <f t="shared" ref="C11:C28" si="0">B11/$B$30*100</f>
        <v>13.897763578274761</v>
      </c>
      <c r="D11" s="13">
        <v>96.7</v>
      </c>
      <c r="E11" s="16"/>
    </row>
    <row r="12" spans="1:9" ht="15.75" thickBot="1" x14ac:dyDescent="0.3">
      <c r="A12" s="9" t="s">
        <v>5</v>
      </c>
      <c r="B12" s="10">
        <v>2</v>
      </c>
      <c r="C12" s="12">
        <f t="shared" si="0"/>
        <v>0.31948881789137379</v>
      </c>
      <c r="D12" s="13">
        <v>100</v>
      </c>
      <c r="E12" s="16"/>
    </row>
    <row r="13" spans="1:9" ht="30.75" thickBot="1" x14ac:dyDescent="0.3">
      <c r="A13" s="9" t="s">
        <v>6</v>
      </c>
      <c r="B13" s="10">
        <v>6</v>
      </c>
      <c r="C13" s="12">
        <f t="shared" si="0"/>
        <v>0.95846645367412142</v>
      </c>
      <c r="D13" s="13">
        <v>100</v>
      </c>
      <c r="E13" s="16"/>
    </row>
    <row r="14" spans="1:9" ht="45.75" thickBot="1" x14ac:dyDescent="0.3">
      <c r="A14" s="9" t="s">
        <v>7</v>
      </c>
      <c r="B14" s="10">
        <v>3</v>
      </c>
      <c r="C14" s="12">
        <f t="shared" si="0"/>
        <v>0.47923322683706071</v>
      </c>
      <c r="D14" s="13">
        <v>100</v>
      </c>
      <c r="E14" s="16"/>
    </row>
    <row r="15" spans="1:9" ht="15.75" thickBot="1" x14ac:dyDescent="0.3">
      <c r="A15" s="9" t="s">
        <v>8</v>
      </c>
      <c r="B15" s="10">
        <v>48</v>
      </c>
      <c r="C15" s="12">
        <f t="shared" si="0"/>
        <v>7.6677316293929714</v>
      </c>
      <c r="D15" s="13">
        <v>102.1</v>
      </c>
      <c r="E15" s="16"/>
    </row>
    <row r="16" spans="1:9" ht="30.75" thickBot="1" x14ac:dyDescent="0.3">
      <c r="A16" s="9" t="s">
        <v>9</v>
      </c>
      <c r="B16" s="10">
        <v>96</v>
      </c>
      <c r="C16" s="12">
        <v>15.2</v>
      </c>
      <c r="D16" s="13">
        <v>104.3</v>
      </c>
      <c r="E16" s="16"/>
    </row>
    <row r="17" spans="1:5" ht="15.75" thickBot="1" x14ac:dyDescent="0.3">
      <c r="A17" s="9" t="s">
        <v>10</v>
      </c>
      <c r="B17" s="10">
        <v>45</v>
      </c>
      <c r="C17" s="12">
        <f t="shared" si="0"/>
        <v>7.1884984025559113</v>
      </c>
      <c r="D17" s="13">
        <v>93.8</v>
      </c>
      <c r="E17" s="16"/>
    </row>
    <row r="18" spans="1:5" ht="30.75" thickBot="1" x14ac:dyDescent="0.3">
      <c r="A18" s="9" t="s">
        <v>11</v>
      </c>
      <c r="B18" s="10">
        <v>28</v>
      </c>
      <c r="C18" s="12">
        <f t="shared" si="0"/>
        <v>4.4728434504792327</v>
      </c>
      <c r="D18" s="13">
        <v>107.7</v>
      </c>
      <c r="E18" s="16"/>
    </row>
    <row r="19" spans="1:5" ht="15.75" thickBot="1" x14ac:dyDescent="0.3">
      <c r="A19" s="9" t="s">
        <v>12</v>
      </c>
      <c r="B19" s="10">
        <v>18</v>
      </c>
      <c r="C19" s="12">
        <f t="shared" si="0"/>
        <v>2.8753993610223643</v>
      </c>
      <c r="D19" s="13">
        <v>90</v>
      </c>
      <c r="E19" s="16"/>
    </row>
    <row r="20" spans="1:5" ht="15.75" thickBot="1" x14ac:dyDescent="0.3">
      <c r="A20" s="9" t="s">
        <v>13</v>
      </c>
      <c r="B20" s="10">
        <v>4</v>
      </c>
      <c r="C20" s="12">
        <f t="shared" si="0"/>
        <v>0.63897763578274758</v>
      </c>
      <c r="D20" s="13">
        <v>100</v>
      </c>
      <c r="E20" s="16"/>
    </row>
    <row r="21" spans="1:5" ht="30.75" thickBot="1" x14ac:dyDescent="0.3">
      <c r="A21" s="9" t="s">
        <v>14</v>
      </c>
      <c r="B21" s="10">
        <v>82</v>
      </c>
      <c r="C21" s="12">
        <f t="shared" si="0"/>
        <v>13.099041533546327</v>
      </c>
      <c r="D21" s="13">
        <v>95.3</v>
      </c>
      <c r="E21" s="16"/>
    </row>
    <row r="22" spans="1:5" ht="15.75" thickBot="1" x14ac:dyDescent="0.3">
      <c r="A22" s="9" t="s">
        <v>15</v>
      </c>
      <c r="B22" s="10">
        <v>27</v>
      </c>
      <c r="C22" s="12">
        <f t="shared" si="0"/>
        <v>4.3130990415335457</v>
      </c>
      <c r="D22" s="13">
        <v>100</v>
      </c>
      <c r="E22" s="16"/>
    </row>
    <row r="23" spans="1:5" ht="30.75" thickBot="1" x14ac:dyDescent="0.3">
      <c r="A23" s="9" t="s">
        <v>16</v>
      </c>
      <c r="B23" s="10">
        <v>26</v>
      </c>
      <c r="C23" s="12">
        <f t="shared" si="0"/>
        <v>4.1533546325878596</v>
      </c>
      <c r="D23" s="13">
        <v>86.7</v>
      </c>
      <c r="E23" s="16"/>
    </row>
    <row r="24" spans="1:5" ht="30.75" thickBot="1" x14ac:dyDescent="0.3">
      <c r="A24" s="9" t="s">
        <v>17</v>
      </c>
      <c r="B24" s="10">
        <v>17</v>
      </c>
      <c r="C24" s="12">
        <f t="shared" si="0"/>
        <v>2.7156549520766773</v>
      </c>
      <c r="D24" s="13">
        <v>94.4</v>
      </c>
      <c r="E24" s="16"/>
    </row>
    <row r="25" spans="1:5" ht="15.75" thickBot="1" x14ac:dyDescent="0.3">
      <c r="A25" s="9" t="s">
        <v>18</v>
      </c>
      <c r="B25" s="10">
        <v>30</v>
      </c>
      <c r="C25" s="12">
        <f t="shared" si="0"/>
        <v>4.7923322683706067</v>
      </c>
      <c r="D25" s="13">
        <v>107.1</v>
      </c>
      <c r="E25" s="16"/>
    </row>
    <row r="26" spans="1:5" ht="30.75" thickBot="1" x14ac:dyDescent="0.3">
      <c r="A26" s="9" t="s">
        <v>19</v>
      </c>
      <c r="B26" s="10">
        <v>24</v>
      </c>
      <c r="C26" s="12">
        <f t="shared" si="0"/>
        <v>3.8338658146964857</v>
      </c>
      <c r="D26" s="13">
        <v>114.3</v>
      </c>
      <c r="E26" s="16"/>
    </row>
    <row r="27" spans="1:5" ht="30.75" thickBot="1" x14ac:dyDescent="0.3">
      <c r="A27" s="9" t="s">
        <v>20</v>
      </c>
      <c r="B27" s="10">
        <v>18</v>
      </c>
      <c r="C27" s="12">
        <f t="shared" si="0"/>
        <v>2.8753993610223643</v>
      </c>
      <c r="D27" s="13">
        <v>94.7</v>
      </c>
      <c r="E27" s="16"/>
    </row>
    <row r="28" spans="1:5" ht="15.75" thickBot="1" x14ac:dyDescent="0.3">
      <c r="A28" s="9" t="s">
        <v>21</v>
      </c>
      <c r="B28" s="10">
        <v>52</v>
      </c>
      <c r="C28" s="7">
        <f t="shared" si="0"/>
        <v>8.3067092651757193</v>
      </c>
      <c r="D28" s="14">
        <v>100</v>
      </c>
      <c r="E28" s="16"/>
    </row>
    <row r="29" spans="1:5" ht="15.75" thickBot="1" x14ac:dyDescent="0.3">
      <c r="A29" s="9" t="s">
        <v>25</v>
      </c>
      <c r="B29" s="10"/>
      <c r="C29" s="7"/>
      <c r="D29" s="14"/>
      <c r="E29" s="17"/>
    </row>
    <row r="30" spans="1:5" ht="15.75" thickBot="1" x14ac:dyDescent="0.3">
      <c r="A30" s="9" t="s">
        <v>22</v>
      </c>
      <c r="B30" s="11">
        <f>SUM(B10:B28)</f>
        <v>626</v>
      </c>
      <c r="C30" s="7">
        <v>100</v>
      </c>
      <c r="D30" s="14">
        <v>99.5</v>
      </c>
      <c r="E30" s="18"/>
    </row>
  </sheetData>
  <mergeCells count="7">
    <mergeCell ref="A8:A9"/>
    <mergeCell ref="B8:B9"/>
    <mergeCell ref="A2:D2"/>
    <mergeCell ref="A3:D3"/>
    <mergeCell ref="A6:D6"/>
    <mergeCell ref="C8:C9"/>
    <mergeCell ref="D8:D9"/>
  </mergeCells>
  <pageMargins left="0.7" right="0.7" top="0.75" bottom="0.75" header="0.3" footer="0.3"/>
  <pageSetup paperSize="9" orientation="portrait" horizontalDpi="24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n245_3</dc:creator>
  <cp:lastModifiedBy>Батищева Наталья Сергеевна</cp:lastModifiedBy>
  <cp:lastPrinted>2023-07-31T11:08:35Z</cp:lastPrinted>
  <dcterms:created xsi:type="dcterms:W3CDTF">2019-05-22T11:49:10Z</dcterms:created>
  <dcterms:modified xsi:type="dcterms:W3CDTF">2023-08-21T12:29:02Z</dcterms:modified>
</cp:coreProperties>
</file>